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600" windowWidth="20730" windowHeight="9420" activeTab="1"/>
  </bookViews>
  <sheets>
    <sheet name="Urban Flood synowise" sheetId="1" r:id="rId1"/>
    <sheet name="Rural flood synowise" sheetId="2" r:id="rId2"/>
  </sheets>
  <definedNames>
    <definedName name="_xlnm._FilterDatabase" localSheetId="1" hidden="1">'Rural flood synowise'!$A$4:$O$751</definedName>
    <definedName name="_xlnm._FilterDatabase" localSheetId="0" hidden="1">'Urban Flood synowise'!$A$6:$P$137</definedName>
    <definedName name="_xlnm.Print_Area" localSheetId="1">'Rural flood synowise'!$A$1:$M$751</definedName>
    <definedName name="_xlnm.Print_Area" localSheetId="0">'Urban Flood synowise'!$A$1:$L$137</definedName>
    <definedName name="_xlnm.Print_Titles" localSheetId="1">'Rural flood synowise'!$A$1:$IV$4</definedName>
    <definedName name="_xlnm.Print_Titles" localSheetId="0">'Urban Flood synowise'!$1:$6</definedName>
  </definedNames>
  <calcPr calcId="124519"/>
</workbook>
</file>

<file path=xl/calcChain.xml><?xml version="1.0" encoding="utf-8"?>
<calcChain xmlns="http://schemas.openxmlformats.org/spreadsheetml/2006/main">
  <c r="L750" i="2"/>
  <c r="I750"/>
  <c r="L749"/>
  <c r="I749"/>
  <c r="L748"/>
  <c r="I748"/>
  <c r="L747"/>
  <c r="I747"/>
  <c r="L746"/>
  <c r="I746"/>
  <c r="L745"/>
  <c r="I745"/>
  <c r="L744"/>
  <c r="I744"/>
  <c r="L743"/>
  <c r="I743"/>
  <c r="L742"/>
  <c r="I742"/>
  <c r="L741"/>
  <c r="I741"/>
  <c r="L740"/>
  <c r="I740"/>
  <c r="L739"/>
  <c r="I739"/>
  <c r="L738"/>
  <c r="I738"/>
  <c r="L737"/>
  <c r="I737"/>
  <c r="L736"/>
  <c r="I736"/>
  <c r="L735"/>
  <c r="I735"/>
  <c r="L734"/>
  <c r="I734"/>
  <c r="L733"/>
  <c r="I733"/>
  <c r="L732"/>
  <c r="I732"/>
  <c r="L731"/>
  <c r="I731"/>
  <c r="L730"/>
  <c r="I730"/>
  <c r="L729"/>
  <c r="I729"/>
  <c r="L728"/>
  <c r="I728"/>
  <c r="L727"/>
  <c r="I727"/>
  <c r="L726"/>
  <c r="I726"/>
  <c r="L725"/>
  <c r="I725"/>
  <c r="L724"/>
  <c r="I724"/>
  <c r="L723"/>
  <c r="I723"/>
  <c r="L722"/>
  <c r="I722"/>
  <c r="L721"/>
  <c r="I721"/>
  <c r="L720"/>
  <c r="I720"/>
  <c r="L719"/>
  <c r="I719"/>
  <c r="L718"/>
  <c r="I718"/>
  <c r="L717"/>
  <c r="I717"/>
  <c r="L716"/>
  <c r="I716"/>
  <c r="L715"/>
  <c r="I715"/>
  <c r="L714"/>
  <c r="I714"/>
  <c r="L713"/>
  <c r="I713"/>
  <c r="L712"/>
  <c r="I712"/>
  <c r="L711"/>
  <c r="M711" s="1"/>
  <c r="L710"/>
  <c r="M710" s="1"/>
  <c r="L709"/>
  <c r="M709" s="1"/>
  <c r="L708"/>
  <c r="M708" s="1"/>
  <c r="L707"/>
  <c r="I707"/>
  <c r="L706"/>
  <c r="I706"/>
  <c r="L705"/>
  <c r="M705" s="1"/>
  <c r="L704"/>
  <c r="I704"/>
  <c r="L703"/>
  <c r="M703" s="1"/>
  <c r="L702"/>
  <c r="I702"/>
  <c r="L701"/>
  <c r="L700"/>
  <c r="I700"/>
  <c r="L699"/>
  <c r="I699"/>
  <c r="L698"/>
  <c r="I698"/>
  <c r="L697"/>
  <c r="I697"/>
  <c r="L696"/>
  <c r="I696"/>
  <c r="L695"/>
  <c r="I695"/>
  <c r="L694"/>
  <c r="I694"/>
  <c r="L693"/>
  <c r="I693"/>
  <c r="L692"/>
  <c r="I692"/>
  <c r="L691"/>
  <c r="I691"/>
  <c r="L690"/>
  <c r="I690"/>
  <c r="L689"/>
  <c r="I689"/>
  <c r="L688"/>
  <c r="I688"/>
  <c r="L687"/>
  <c r="I687"/>
  <c r="L686"/>
  <c r="I686"/>
  <c r="L685"/>
  <c r="I685"/>
  <c r="L684"/>
  <c r="I684"/>
  <c r="L683"/>
  <c r="I683"/>
  <c r="L682"/>
  <c r="I682"/>
  <c r="L681"/>
  <c r="I681"/>
  <c r="L680"/>
  <c r="I680"/>
  <c r="L679"/>
  <c r="I679"/>
  <c r="L678"/>
  <c r="I678"/>
  <c r="L677"/>
  <c r="I677"/>
  <c r="L676"/>
  <c r="I676"/>
  <c r="L675"/>
  <c r="I675"/>
  <c r="L674"/>
  <c r="I674"/>
  <c r="L673"/>
  <c r="I673"/>
  <c r="L672"/>
  <c r="I672"/>
  <c r="L671"/>
  <c r="I671"/>
  <c r="L670"/>
  <c r="I670"/>
  <c r="L669"/>
  <c r="I669"/>
  <c r="L668"/>
  <c r="I668"/>
  <c r="L667"/>
  <c r="I667"/>
  <c r="L666"/>
  <c r="I666"/>
  <c r="L665"/>
  <c r="I665"/>
  <c r="L664"/>
  <c r="I664"/>
  <c r="L663"/>
  <c r="I663"/>
  <c r="L662"/>
  <c r="I662"/>
  <c r="L661"/>
  <c r="I661"/>
  <c r="L660"/>
  <c r="I660"/>
  <c r="L659"/>
  <c r="I659"/>
  <c r="L658"/>
  <c r="I658"/>
  <c r="L657"/>
  <c r="I657"/>
  <c r="L656"/>
  <c r="I656"/>
  <c r="L655"/>
  <c r="I655"/>
  <c r="L654"/>
  <c r="I654"/>
  <c r="L653"/>
  <c r="I653"/>
  <c r="L652"/>
  <c r="I652"/>
  <c r="L651"/>
  <c r="I651"/>
  <c r="L650"/>
  <c r="I650"/>
  <c r="L649"/>
  <c r="I649"/>
  <c r="L648"/>
  <c r="I648"/>
  <c r="L647"/>
  <c r="I647"/>
  <c r="L646"/>
  <c r="I646"/>
  <c r="L645"/>
  <c r="I645"/>
  <c r="L644"/>
  <c r="I644"/>
  <c r="L643"/>
  <c r="I643"/>
  <c r="L642"/>
  <c r="I642"/>
  <c r="L641"/>
  <c r="I641"/>
  <c r="L640"/>
  <c r="I640"/>
  <c r="L639"/>
  <c r="I639"/>
  <c r="L638"/>
  <c r="I638"/>
  <c r="L637"/>
  <c r="I637"/>
  <c r="L636"/>
  <c r="I636"/>
  <c r="L635"/>
  <c r="I635"/>
  <c r="L634"/>
  <c r="I634"/>
  <c r="L633"/>
  <c r="I633"/>
  <c r="L632"/>
  <c r="I632"/>
  <c r="L631"/>
  <c r="I631"/>
  <c r="L630"/>
  <c r="I630"/>
  <c r="L629"/>
  <c r="I629"/>
  <c r="L628"/>
  <c r="I628"/>
  <c r="L627"/>
  <c r="I627"/>
  <c r="L626"/>
  <c r="I626"/>
  <c r="L625"/>
  <c r="I625"/>
  <c r="L624"/>
  <c r="I624"/>
  <c r="L623"/>
  <c r="I623"/>
  <c r="L622"/>
  <c r="I622"/>
  <c r="L621"/>
  <c r="I621"/>
  <c r="L620"/>
  <c r="I620"/>
  <c r="L619"/>
  <c r="I619"/>
  <c r="L618"/>
  <c r="I618"/>
  <c r="L617"/>
  <c r="I617"/>
  <c r="L616"/>
  <c r="I616"/>
  <c r="L615"/>
  <c r="I615"/>
  <c r="L614"/>
  <c r="I614"/>
  <c r="L613"/>
  <c r="I613"/>
  <c r="L612"/>
  <c r="I612"/>
  <c r="L611"/>
  <c r="I611"/>
  <c r="L610"/>
  <c r="I610"/>
  <c r="L609"/>
  <c r="I609"/>
  <c r="L608"/>
  <c r="I608"/>
  <c r="L607"/>
  <c r="I607"/>
  <c r="L606"/>
  <c r="I606"/>
  <c r="L605"/>
  <c r="I605"/>
  <c r="L604"/>
  <c r="I604"/>
  <c r="L603"/>
  <c r="I603"/>
  <c r="L602"/>
  <c r="I602"/>
  <c r="L601"/>
  <c r="I601"/>
  <c r="L600"/>
  <c r="I600"/>
  <c r="L599"/>
  <c r="I599"/>
  <c r="L598"/>
  <c r="I598"/>
  <c r="L597"/>
  <c r="I597"/>
  <c r="L596"/>
  <c r="I596"/>
  <c r="L595"/>
  <c r="I595"/>
  <c r="L594"/>
  <c r="I594"/>
  <c r="L593"/>
  <c r="I593"/>
  <c r="L592"/>
  <c r="I592"/>
  <c r="L591"/>
  <c r="I591"/>
  <c r="L590"/>
  <c r="I590"/>
  <c r="L589"/>
  <c r="I589"/>
  <c r="L588"/>
  <c r="I588"/>
  <c r="L587"/>
  <c r="I587"/>
  <c r="L586"/>
  <c r="I586"/>
  <c r="L585"/>
  <c r="I585"/>
  <c r="L584"/>
  <c r="I584"/>
  <c r="L583"/>
  <c r="I583"/>
  <c r="L582"/>
  <c r="I582"/>
  <c r="L581"/>
  <c r="I581"/>
  <c r="L580"/>
  <c r="I580"/>
  <c r="L579"/>
  <c r="I579"/>
  <c r="L578"/>
  <c r="I578"/>
  <c r="L577"/>
  <c r="I577"/>
  <c r="L576"/>
  <c r="I576"/>
  <c r="L575"/>
  <c r="I575"/>
  <c r="L574"/>
  <c r="I574"/>
  <c r="L573"/>
  <c r="I573"/>
  <c r="L572"/>
  <c r="I572"/>
  <c r="L571"/>
  <c r="I571"/>
  <c r="L570"/>
  <c r="I570"/>
  <c r="L569"/>
  <c r="I569"/>
  <c r="L568"/>
  <c r="I568"/>
  <c r="L567"/>
  <c r="I567"/>
  <c r="L566"/>
  <c r="I566"/>
  <c r="L565"/>
  <c r="I565"/>
  <c r="L564"/>
  <c r="I564"/>
  <c r="L563"/>
  <c r="I563"/>
  <c r="L562"/>
  <c r="I562"/>
  <c r="L561"/>
  <c r="I561"/>
  <c r="L560"/>
  <c r="I560"/>
  <c r="L559"/>
  <c r="I559"/>
  <c r="L558"/>
  <c r="I558"/>
  <c r="L557"/>
  <c r="I557"/>
  <c r="L556"/>
  <c r="I556"/>
  <c r="L555"/>
  <c r="I555"/>
  <c r="L554"/>
  <c r="I554"/>
  <c r="L553"/>
  <c r="I553"/>
  <c r="L552"/>
  <c r="I552"/>
  <c r="L551"/>
  <c r="I551"/>
  <c r="L550"/>
  <c r="I550"/>
  <c r="L549"/>
  <c r="I549"/>
  <c r="L548"/>
  <c r="I548"/>
  <c r="L547"/>
  <c r="I547"/>
  <c r="L546"/>
  <c r="I546"/>
  <c r="L545"/>
  <c r="I545"/>
  <c r="L544"/>
  <c r="I544"/>
  <c r="L543"/>
  <c r="I543"/>
  <c r="L542"/>
  <c r="I542"/>
  <c r="L541"/>
  <c r="I541"/>
  <c r="L540"/>
  <c r="I540"/>
  <c r="L539"/>
  <c r="I539"/>
  <c r="L538"/>
  <c r="I538"/>
  <c r="L537"/>
  <c r="I537"/>
  <c r="L536"/>
  <c r="I536"/>
  <c r="L535"/>
  <c r="I535"/>
  <c r="L534"/>
  <c r="I534"/>
  <c r="L533"/>
  <c r="I533"/>
  <c r="L532"/>
  <c r="I532"/>
  <c r="L531"/>
  <c r="I531"/>
  <c r="L530"/>
  <c r="I530"/>
  <c r="L529"/>
  <c r="I529"/>
  <c r="L528"/>
  <c r="I528"/>
  <c r="L527"/>
  <c r="I527"/>
  <c r="L526"/>
  <c r="I526"/>
  <c r="L525"/>
  <c r="I525"/>
  <c r="L524"/>
  <c r="I524"/>
  <c r="L523"/>
  <c r="I523"/>
  <c r="L522"/>
  <c r="I522"/>
  <c r="L521"/>
  <c r="I521"/>
  <c r="L520"/>
  <c r="I520"/>
  <c r="L519"/>
  <c r="I519"/>
  <c r="L518"/>
  <c r="I518"/>
  <c r="L517"/>
  <c r="I517"/>
  <c r="L516"/>
  <c r="I516"/>
  <c r="L515"/>
  <c r="I515"/>
  <c r="L514"/>
  <c r="I514"/>
  <c r="L513"/>
  <c r="I513"/>
  <c r="L512"/>
  <c r="I512"/>
  <c r="L511"/>
  <c r="I511"/>
  <c r="L510"/>
  <c r="I510"/>
  <c r="L509"/>
  <c r="I509"/>
  <c r="L508"/>
  <c r="I508"/>
  <c r="L507"/>
  <c r="I507"/>
  <c r="L506"/>
  <c r="I506"/>
  <c r="L505"/>
  <c r="I505"/>
  <c r="L504"/>
  <c r="I504"/>
  <c r="L503"/>
  <c r="I503"/>
  <c r="L502"/>
  <c r="I502"/>
  <c r="L501"/>
  <c r="I501"/>
  <c r="L500"/>
  <c r="I500"/>
  <c r="L499"/>
  <c r="I499"/>
  <c r="L498"/>
  <c r="I498"/>
  <c r="L497"/>
  <c r="I497"/>
  <c r="L496"/>
  <c r="I496"/>
  <c r="L495"/>
  <c r="I495"/>
  <c r="L494"/>
  <c r="I494"/>
  <c r="L493"/>
  <c r="I493"/>
  <c r="L492"/>
  <c r="I492"/>
  <c r="L491"/>
  <c r="I491"/>
  <c r="L490"/>
  <c r="I490"/>
  <c r="L489"/>
  <c r="I489"/>
  <c r="L488"/>
  <c r="I488"/>
  <c r="L487"/>
  <c r="I487"/>
  <c r="L486"/>
  <c r="I486"/>
  <c r="L485"/>
  <c r="I485"/>
  <c r="L484"/>
  <c r="I484"/>
  <c r="L483"/>
  <c r="I483"/>
  <c r="L482"/>
  <c r="I482"/>
  <c r="L481"/>
  <c r="I481"/>
  <c r="L480"/>
  <c r="I480"/>
  <c r="L479"/>
  <c r="I479"/>
  <c r="L478"/>
  <c r="I478"/>
  <c r="L477"/>
  <c r="I477"/>
  <c r="L476"/>
  <c r="I476"/>
  <c r="L475"/>
  <c r="I475"/>
  <c r="L474"/>
  <c r="I474"/>
  <c r="L473"/>
  <c r="I473"/>
  <c r="L472"/>
  <c r="I472"/>
  <c r="L471"/>
  <c r="I471"/>
  <c r="L470"/>
  <c r="I470"/>
  <c r="L469"/>
  <c r="I469"/>
  <c r="L468"/>
  <c r="I468"/>
  <c r="L467"/>
  <c r="I467"/>
  <c r="L466"/>
  <c r="I466"/>
  <c r="L465"/>
  <c r="I465"/>
  <c r="L464"/>
  <c r="I464"/>
  <c r="L463"/>
  <c r="I463"/>
  <c r="L462"/>
  <c r="I462"/>
  <c r="L461"/>
  <c r="I461"/>
  <c r="L460"/>
  <c r="I460"/>
  <c r="L459"/>
  <c r="I459"/>
  <c r="L458"/>
  <c r="I458"/>
  <c r="L457"/>
  <c r="I457"/>
  <c r="L456"/>
  <c r="I456"/>
  <c r="L455"/>
  <c r="I455"/>
  <c r="L454"/>
  <c r="I454"/>
  <c r="L453"/>
  <c r="I453"/>
  <c r="L452"/>
  <c r="I452"/>
  <c r="L451"/>
  <c r="I451"/>
  <c r="L450"/>
  <c r="I450"/>
  <c r="L449"/>
  <c r="I449"/>
  <c r="L448"/>
  <c r="I448"/>
  <c r="L447"/>
  <c r="I447"/>
  <c r="L446"/>
  <c r="I446"/>
  <c r="L445"/>
  <c r="I445"/>
  <c r="L444"/>
  <c r="I444"/>
  <c r="L443"/>
  <c r="I443"/>
  <c r="L442"/>
  <c r="I442"/>
  <c r="L441"/>
  <c r="I441"/>
  <c r="L440"/>
  <c r="I440"/>
  <c r="L439"/>
  <c r="I439"/>
  <c r="L438"/>
  <c r="I438"/>
  <c r="L437"/>
  <c r="I437"/>
  <c r="L436"/>
  <c r="I436"/>
  <c r="L435"/>
  <c r="I435"/>
  <c r="L434"/>
  <c r="I434"/>
  <c r="L433"/>
  <c r="I433"/>
  <c r="L432"/>
  <c r="I432"/>
  <c r="L431"/>
  <c r="I431"/>
  <c r="L430"/>
  <c r="I430"/>
  <c r="L429"/>
  <c r="I429"/>
  <c r="L428"/>
  <c r="I428"/>
  <c r="L427"/>
  <c r="I427"/>
  <c r="L426"/>
  <c r="I426"/>
  <c r="L425"/>
  <c r="I425"/>
  <c r="L424"/>
  <c r="I424"/>
  <c r="L423"/>
  <c r="I423"/>
  <c r="L422"/>
  <c r="I422"/>
  <c r="L421"/>
  <c r="I421"/>
  <c r="L420"/>
  <c r="I420"/>
  <c r="L419"/>
  <c r="I419"/>
  <c r="L418"/>
  <c r="I418"/>
  <c r="L417"/>
  <c r="I417"/>
  <c r="L416"/>
  <c r="I416"/>
  <c r="L415"/>
  <c r="I415"/>
  <c r="L414"/>
  <c r="I414"/>
  <c r="L413"/>
  <c r="I413"/>
  <c r="L412"/>
  <c r="I412"/>
  <c r="L411"/>
  <c r="I411"/>
  <c r="L410"/>
  <c r="I410"/>
  <c r="L409"/>
  <c r="I409"/>
  <c r="L408"/>
  <c r="I408"/>
  <c r="L407"/>
  <c r="I407"/>
  <c r="L406"/>
  <c r="I406"/>
  <c r="L405"/>
  <c r="I405"/>
  <c r="L404"/>
  <c r="I404"/>
  <c r="L403"/>
  <c r="I403"/>
  <c r="L402"/>
  <c r="I402"/>
  <c r="L401"/>
  <c r="I401"/>
  <c r="L400"/>
  <c r="I400"/>
  <c r="L399"/>
  <c r="I399"/>
  <c r="L398"/>
  <c r="I398"/>
  <c r="L397"/>
  <c r="I397"/>
  <c r="L396"/>
  <c r="I396"/>
  <c r="L395"/>
  <c r="I395"/>
  <c r="L394"/>
  <c r="I394"/>
  <c r="L393"/>
  <c r="I393"/>
  <c r="L392"/>
  <c r="I392"/>
  <c r="L391"/>
  <c r="I391"/>
  <c r="L390"/>
  <c r="I390"/>
  <c r="L389"/>
  <c r="I389"/>
  <c r="L388"/>
  <c r="I388"/>
  <c r="L387"/>
  <c r="I387"/>
  <c r="L386"/>
  <c r="I386"/>
  <c r="L385"/>
  <c r="I385"/>
  <c r="L384"/>
  <c r="I384"/>
  <c r="L383"/>
  <c r="I383"/>
  <c r="L382"/>
  <c r="I382"/>
  <c r="L381"/>
  <c r="I381"/>
  <c r="L380"/>
  <c r="I380"/>
  <c r="L379"/>
  <c r="I379"/>
  <c r="L378"/>
  <c r="I378"/>
  <c r="L377"/>
  <c r="I377"/>
  <c r="L376"/>
  <c r="I376"/>
  <c r="L375"/>
  <c r="I375"/>
  <c r="L374"/>
  <c r="I374"/>
  <c r="L373"/>
  <c r="I373"/>
  <c r="L372"/>
  <c r="I372"/>
  <c r="L371"/>
  <c r="I371"/>
  <c r="L370"/>
  <c r="I370"/>
  <c r="L369"/>
  <c r="I369"/>
  <c r="L368"/>
  <c r="I368"/>
  <c r="L367"/>
  <c r="I367"/>
  <c r="L366"/>
  <c r="I366"/>
  <c r="L365"/>
  <c r="I365"/>
  <c r="L364"/>
  <c r="I364"/>
  <c r="L363"/>
  <c r="I363"/>
  <c r="L362"/>
  <c r="I362"/>
  <c r="L361"/>
  <c r="I361"/>
  <c r="L360"/>
  <c r="I360"/>
  <c r="L359"/>
  <c r="I359"/>
  <c r="L358"/>
  <c r="I358"/>
  <c r="L357"/>
  <c r="I357"/>
  <c r="L356"/>
  <c r="I356"/>
  <c r="L355"/>
  <c r="I355"/>
  <c r="L354"/>
  <c r="I354"/>
  <c r="L353"/>
  <c r="I353"/>
  <c r="L352"/>
  <c r="I352"/>
  <c r="L351"/>
  <c r="I351"/>
  <c r="L350"/>
  <c r="I350"/>
  <c r="L349"/>
  <c r="I349"/>
  <c r="L348"/>
  <c r="I348"/>
  <c r="L347"/>
  <c r="I347"/>
  <c r="L346"/>
  <c r="I346"/>
  <c r="L345"/>
  <c r="I345"/>
  <c r="L344"/>
  <c r="I344"/>
  <c r="L343"/>
  <c r="I343"/>
  <c r="L342"/>
  <c r="I342"/>
  <c r="L341"/>
  <c r="I341"/>
  <c r="L340"/>
  <c r="I340"/>
  <c r="L339"/>
  <c r="I339"/>
  <c r="L338"/>
  <c r="I338"/>
  <c r="L337"/>
  <c r="I337"/>
  <c r="L336"/>
  <c r="I336"/>
  <c r="L335"/>
  <c r="I335"/>
  <c r="L334"/>
  <c r="I334"/>
  <c r="L333"/>
  <c r="I333"/>
  <c r="L332"/>
  <c r="I332"/>
  <c r="L331"/>
  <c r="I331"/>
  <c r="L330"/>
  <c r="I330"/>
  <c r="L329"/>
  <c r="I329"/>
  <c r="L328"/>
  <c r="I328"/>
  <c r="L327"/>
  <c r="I327"/>
  <c r="L326"/>
  <c r="I326"/>
  <c r="L325"/>
  <c r="I325"/>
  <c r="L324"/>
  <c r="I324"/>
  <c r="L323"/>
  <c r="I323"/>
  <c r="L322"/>
  <c r="I322"/>
  <c r="L321"/>
  <c r="I321"/>
  <c r="L320"/>
  <c r="I320"/>
  <c r="L319"/>
  <c r="I319"/>
  <c r="L318"/>
  <c r="I318"/>
  <c r="L317"/>
  <c r="I317"/>
  <c r="L316"/>
  <c r="I316"/>
  <c r="L315"/>
  <c r="I315"/>
  <c r="L314"/>
  <c r="I314"/>
  <c r="L313"/>
  <c r="I313"/>
  <c r="L312"/>
  <c r="I312"/>
  <c r="L311"/>
  <c r="I311"/>
  <c r="L310"/>
  <c r="I310"/>
  <c r="L309"/>
  <c r="I309"/>
  <c r="L308"/>
  <c r="I308"/>
  <c r="L307"/>
  <c r="I307"/>
  <c r="L306"/>
  <c r="I306"/>
  <c r="L305"/>
  <c r="I305"/>
  <c r="L304"/>
  <c r="I304"/>
  <c r="L303"/>
  <c r="I303"/>
  <c r="L302"/>
  <c r="I302"/>
  <c r="L301"/>
  <c r="I301"/>
  <c r="L300"/>
  <c r="I300"/>
  <c r="L299"/>
  <c r="I299"/>
  <c r="L298"/>
  <c r="I298"/>
  <c r="L297"/>
  <c r="I297"/>
  <c r="L296"/>
  <c r="I296"/>
  <c r="L295"/>
  <c r="I295"/>
  <c r="L294"/>
  <c r="I294"/>
  <c r="L293"/>
  <c r="I293"/>
  <c r="L292"/>
  <c r="I292"/>
  <c r="L291"/>
  <c r="I291"/>
  <c r="L290"/>
  <c r="I290"/>
  <c r="L289"/>
  <c r="I289"/>
  <c r="L288"/>
  <c r="I288"/>
  <c r="L287"/>
  <c r="I287"/>
  <c r="L286"/>
  <c r="I286"/>
  <c r="L285"/>
  <c r="I285"/>
  <c r="L284"/>
  <c r="I284"/>
  <c r="L283"/>
  <c r="I283"/>
  <c r="L282"/>
  <c r="I282"/>
  <c r="L281"/>
  <c r="I281"/>
  <c r="L280"/>
  <c r="I280"/>
  <c r="L279"/>
  <c r="I279"/>
  <c r="L278"/>
  <c r="I278"/>
  <c r="L277"/>
  <c r="I277"/>
  <c r="L276"/>
  <c r="I276"/>
  <c r="L275"/>
  <c r="I275"/>
  <c r="L274"/>
  <c r="I274"/>
  <c r="L273"/>
  <c r="I273"/>
  <c r="L272"/>
  <c r="I272"/>
  <c r="L271"/>
  <c r="I271"/>
  <c r="L270"/>
  <c r="I270"/>
  <c r="L269"/>
  <c r="I269"/>
  <c r="L268"/>
  <c r="I268"/>
  <c r="L267"/>
  <c r="I267"/>
  <c r="L266"/>
  <c r="I266"/>
  <c r="L265"/>
  <c r="I265"/>
  <c r="L264"/>
  <c r="I264"/>
  <c r="L263"/>
  <c r="I263"/>
  <c r="L262"/>
  <c r="I262"/>
  <c r="L261"/>
  <c r="I261"/>
  <c r="L260"/>
  <c r="I260"/>
  <c r="L259"/>
  <c r="I259"/>
  <c r="L258"/>
  <c r="I258"/>
  <c r="L257"/>
  <c r="I257"/>
  <c r="L256"/>
  <c r="I256"/>
  <c r="L255"/>
  <c r="I255"/>
  <c r="L254"/>
  <c r="I254"/>
  <c r="L253"/>
  <c r="I253"/>
  <c r="L252"/>
  <c r="I252"/>
  <c r="L251"/>
  <c r="I251"/>
  <c r="L250"/>
  <c r="I250"/>
  <c r="L249"/>
  <c r="I249"/>
  <c r="L248"/>
  <c r="I248"/>
  <c r="L247"/>
  <c r="I247"/>
  <c r="L246"/>
  <c r="I246"/>
  <c r="L245"/>
  <c r="I245"/>
  <c r="L244"/>
  <c r="I244"/>
  <c r="L243"/>
  <c r="I243"/>
  <c r="L242"/>
  <c r="I242"/>
  <c r="L241"/>
  <c r="I241"/>
  <c r="L240"/>
  <c r="I240"/>
  <c r="L239"/>
  <c r="I239"/>
  <c r="L238"/>
  <c r="I238"/>
  <c r="L237"/>
  <c r="I237"/>
  <c r="L236"/>
  <c r="I236"/>
  <c r="L235"/>
  <c r="I235"/>
  <c r="L234"/>
  <c r="I234"/>
  <c r="L233"/>
  <c r="I233"/>
  <c r="L232"/>
  <c r="I232"/>
  <c r="L231"/>
  <c r="I231"/>
  <c r="L230"/>
  <c r="I230"/>
  <c r="L229"/>
  <c r="I229"/>
  <c r="L228"/>
  <c r="I228"/>
  <c r="L227"/>
  <c r="I227"/>
  <c r="L226"/>
  <c r="I226"/>
  <c r="L225"/>
  <c r="I225"/>
  <c r="L224"/>
  <c r="I224"/>
  <c r="L223"/>
  <c r="I223"/>
  <c r="L222"/>
  <c r="I222"/>
  <c r="L221"/>
  <c r="I221"/>
  <c r="L220"/>
  <c r="I220"/>
  <c r="L219"/>
  <c r="I219"/>
  <c r="L218"/>
  <c r="I218"/>
  <c r="L217"/>
  <c r="I217"/>
  <c r="L216"/>
  <c r="I216"/>
  <c r="L215"/>
  <c r="I215"/>
  <c r="L214"/>
  <c r="I214"/>
  <c r="L213"/>
  <c r="I213"/>
  <c r="L212"/>
  <c r="I212"/>
  <c r="L211"/>
  <c r="I211"/>
  <c r="L210"/>
  <c r="I210"/>
  <c r="L209"/>
  <c r="I209"/>
  <c r="L208"/>
  <c r="I208"/>
  <c r="L207"/>
  <c r="I207"/>
  <c r="L206"/>
  <c r="I206"/>
  <c r="L205"/>
  <c r="I205"/>
  <c r="L204"/>
  <c r="I204"/>
  <c r="L203"/>
  <c r="I203"/>
  <c r="L202"/>
  <c r="I202"/>
  <c r="L201"/>
  <c r="I201"/>
  <c r="L200"/>
  <c r="I200"/>
  <c r="L199"/>
  <c r="I199"/>
  <c r="L198"/>
  <c r="I198"/>
  <c r="L197"/>
  <c r="I197"/>
  <c r="L196"/>
  <c r="I196"/>
  <c r="L195"/>
  <c r="I195"/>
  <c r="L194"/>
  <c r="I194"/>
  <c r="L193"/>
  <c r="I193"/>
  <c r="L192"/>
  <c r="I192"/>
  <c r="L191"/>
  <c r="I191"/>
  <c r="L190"/>
  <c r="I190"/>
  <c r="L189"/>
  <c r="I189"/>
  <c r="L188"/>
  <c r="I188"/>
  <c r="L187"/>
  <c r="I187"/>
  <c r="L186"/>
  <c r="I186"/>
  <c r="L185"/>
  <c r="I185"/>
  <c r="L184"/>
  <c r="I184"/>
  <c r="L183"/>
  <c r="I183"/>
  <c r="L182"/>
  <c r="I182"/>
  <c r="L181"/>
  <c r="I181"/>
  <c r="L180"/>
  <c r="I180"/>
  <c r="L179"/>
  <c r="I179"/>
  <c r="L178"/>
  <c r="I178"/>
  <c r="L177"/>
  <c r="I177"/>
  <c r="L176"/>
  <c r="I176"/>
  <c r="L175"/>
  <c r="I175"/>
  <c r="L174"/>
  <c r="I174"/>
  <c r="L173"/>
  <c r="I173"/>
  <c r="L172"/>
  <c r="I172"/>
  <c r="L171"/>
  <c r="I171"/>
  <c r="L170"/>
  <c r="I170"/>
  <c r="L169"/>
  <c r="I169"/>
  <c r="L168"/>
  <c r="I168"/>
  <c r="L167"/>
  <c r="I167"/>
  <c r="L166"/>
  <c r="I166"/>
  <c r="L165"/>
  <c r="I165"/>
  <c r="L164"/>
  <c r="I164"/>
  <c r="L163"/>
  <c r="I163"/>
  <c r="L162"/>
  <c r="I162"/>
  <c r="L161"/>
  <c r="I161"/>
  <c r="L160"/>
  <c r="I160"/>
  <c r="L159"/>
  <c r="I159"/>
  <c r="L158"/>
  <c r="I158"/>
  <c r="L157"/>
  <c r="I157"/>
  <c r="L156"/>
  <c r="I156"/>
  <c r="L155"/>
  <c r="I155"/>
  <c r="L154"/>
  <c r="I154"/>
  <c r="L153"/>
  <c r="I153"/>
  <c r="L152"/>
  <c r="I152"/>
  <c r="L151"/>
  <c r="I151"/>
  <c r="L150"/>
  <c r="I150"/>
  <c r="L149"/>
  <c r="I149"/>
  <c r="L148"/>
  <c r="I148"/>
  <c r="L147"/>
  <c r="I147"/>
  <c r="L146"/>
  <c r="I146"/>
  <c r="L145"/>
  <c r="I145"/>
  <c r="L144"/>
  <c r="I144"/>
  <c r="L143"/>
  <c r="I143"/>
  <c r="L142"/>
  <c r="I142"/>
  <c r="L141"/>
  <c r="I141"/>
  <c r="L140"/>
  <c r="I140"/>
  <c r="L139"/>
  <c r="I139"/>
  <c r="L138"/>
  <c r="I138"/>
  <c r="L137"/>
  <c r="I137"/>
  <c r="L136"/>
  <c r="I136"/>
  <c r="L135"/>
  <c r="I135"/>
  <c r="L134"/>
  <c r="I134"/>
  <c r="L133"/>
  <c r="I133"/>
  <c r="L132"/>
  <c r="I132"/>
  <c r="L131"/>
  <c r="I131"/>
  <c r="L130"/>
  <c r="I130"/>
  <c r="L129"/>
  <c r="I129"/>
  <c r="L128"/>
  <c r="I128"/>
  <c r="L127"/>
  <c r="I127"/>
  <c r="L126"/>
  <c r="I126"/>
  <c r="L125"/>
  <c r="I125"/>
  <c r="L124"/>
  <c r="I124"/>
  <c r="L123"/>
  <c r="I123"/>
  <c r="L122"/>
  <c r="I122"/>
  <c r="L121"/>
  <c r="I121"/>
  <c r="L120"/>
  <c r="I120"/>
  <c r="L119"/>
  <c r="I119"/>
  <c r="L118"/>
  <c r="I118"/>
  <c r="L117"/>
  <c r="I117"/>
  <c r="L116"/>
  <c r="I116"/>
  <c r="L115"/>
  <c r="I115"/>
  <c r="L114"/>
  <c r="I114"/>
  <c r="L113"/>
  <c r="I113"/>
  <c r="L112"/>
  <c r="I112"/>
  <c r="L111"/>
  <c r="I111"/>
  <c r="L110"/>
  <c r="I110"/>
  <c r="L109"/>
  <c r="I109"/>
  <c r="L108"/>
  <c r="I108"/>
  <c r="L107"/>
  <c r="I107"/>
  <c r="L106"/>
  <c r="I106"/>
  <c r="L105"/>
  <c r="I105"/>
  <c r="L104"/>
  <c r="I104"/>
  <c r="L103"/>
  <c r="I103"/>
  <c r="L102"/>
  <c r="I102"/>
  <c r="L101"/>
  <c r="I101"/>
  <c r="L100"/>
  <c r="I100"/>
  <c r="L99"/>
  <c r="I99"/>
  <c r="L98"/>
  <c r="I98"/>
  <c r="L97"/>
  <c r="I97"/>
  <c r="L96"/>
  <c r="I96"/>
  <c r="L95"/>
  <c r="I95"/>
  <c r="L94"/>
  <c r="I94"/>
  <c r="L93"/>
  <c r="I93"/>
  <c r="L92"/>
  <c r="I92"/>
  <c r="L91"/>
  <c r="I91"/>
  <c r="L90"/>
  <c r="I90"/>
  <c r="L89"/>
  <c r="I89"/>
  <c r="L88"/>
  <c r="I88"/>
  <c r="L87"/>
  <c r="I87"/>
  <c r="L86"/>
  <c r="I86"/>
  <c r="L85"/>
  <c r="I85"/>
  <c r="L84"/>
  <c r="I84"/>
  <c r="L83"/>
  <c r="I83"/>
  <c r="L82"/>
  <c r="I82"/>
  <c r="L81"/>
  <c r="I81"/>
  <c r="L80"/>
  <c r="I80"/>
  <c r="L79"/>
  <c r="I79"/>
  <c r="L78"/>
  <c r="I78"/>
  <c r="L77"/>
  <c r="I77"/>
  <c r="L75"/>
  <c r="I75"/>
  <c r="L76"/>
  <c r="I76"/>
  <c r="L74"/>
  <c r="I74"/>
  <c r="L73"/>
  <c r="I73"/>
  <c r="L72"/>
  <c r="I72"/>
  <c r="L71"/>
  <c r="I71"/>
  <c r="L70"/>
  <c r="I70"/>
  <c r="L69"/>
  <c r="I69"/>
  <c r="L68"/>
  <c r="I68"/>
  <c r="L67"/>
  <c r="I67"/>
  <c r="L66"/>
  <c r="I66"/>
  <c r="L65"/>
  <c r="I65"/>
  <c r="L64"/>
  <c r="I64"/>
  <c r="L62"/>
  <c r="I62"/>
  <c r="L63"/>
  <c r="I63"/>
  <c r="L61"/>
  <c r="I61"/>
  <c r="L60"/>
  <c r="I60"/>
  <c r="L59"/>
  <c r="I59"/>
  <c r="L58"/>
  <c r="I58"/>
  <c r="L56"/>
  <c r="I56"/>
  <c r="L57"/>
  <c r="I57"/>
  <c r="L55"/>
  <c r="I55"/>
  <c r="L54"/>
  <c r="I54"/>
  <c r="L53"/>
  <c r="I53"/>
  <c r="L52"/>
  <c r="I52"/>
  <c r="L50"/>
  <c r="I50"/>
  <c r="L51"/>
  <c r="I51"/>
  <c r="L49"/>
  <c r="I49"/>
  <c r="L48"/>
  <c r="I48"/>
  <c r="L47"/>
  <c r="I47"/>
  <c r="L46"/>
  <c r="I46"/>
  <c r="L45"/>
  <c r="I45"/>
  <c r="L44"/>
  <c r="I44"/>
  <c r="L42"/>
  <c r="I42"/>
  <c r="L43"/>
  <c r="I43"/>
  <c r="L41"/>
  <c r="I41"/>
  <c r="L40"/>
  <c r="I40"/>
  <c r="L39"/>
  <c r="I39"/>
  <c r="L38"/>
  <c r="I38"/>
  <c r="L37"/>
  <c r="I37"/>
  <c r="L36"/>
  <c r="I36"/>
  <c r="L35"/>
  <c r="I35"/>
  <c r="L34"/>
  <c r="I34"/>
  <c r="L33"/>
  <c r="I33"/>
  <c r="L32"/>
  <c r="I32"/>
  <c r="L31"/>
  <c r="I31"/>
  <c r="L29"/>
  <c r="I29"/>
  <c r="L30"/>
  <c r="I30"/>
  <c r="L28"/>
  <c r="I28"/>
  <c r="L27"/>
  <c r="I27"/>
  <c r="L26"/>
  <c r="I26"/>
  <c r="L25"/>
  <c r="I25"/>
  <c r="L23"/>
  <c r="I23"/>
  <c r="L24"/>
  <c r="I24"/>
  <c r="L22"/>
  <c r="I22"/>
  <c r="L19"/>
  <c r="I19"/>
  <c r="L20"/>
  <c r="I20"/>
  <c r="L18"/>
  <c r="I18"/>
  <c r="L17"/>
  <c r="I17"/>
  <c r="L16"/>
  <c r="I16"/>
  <c r="L15"/>
  <c r="I15"/>
  <c r="L14"/>
  <c r="I14"/>
  <c r="L13"/>
  <c r="I13"/>
  <c r="L11"/>
  <c r="I11"/>
  <c r="L10"/>
  <c r="I10"/>
  <c r="L9"/>
  <c r="I9"/>
  <c r="L8"/>
  <c r="I8"/>
  <c r="L7"/>
  <c r="I7"/>
  <c r="L6"/>
  <c r="I6"/>
  <c r="L5"/>
  <c r="I5"/>
  <c r="L12"/>
  <c r="I12"/>
  <c r="L21"/>
  <c r="I21"/>
  <c r="K137" i="1"/>
  <c r="H137"/>
  <c r="K136"/>
  <c r="H136"/>
  <c r="K135"/>
  <c r="H135"/>
  <c r="K134"/>
  <c r="H134"/>
  <c r="K133"/>
  <c r="H133"/>
  <c r="K132"/>
  <c r="H132"/>
  <c r="K131"/>
  <c r="H131"/>
  <c r="K130"/>
  <c r="H130"/>
  <c r="K129"/>
  <c r="H129"/>
  <c r="K128"/>
  <c r="H128"/>
  <c r="K127"/>
  <c r="H127"/>
  <c r="K126"/>
  <c r="H126"/>
  <c r="K125"/>
  <c r="H125"/>
  <c r="K124"/>
  <c r="H124"/>
  <c r="K123"/>
  <c r="H123"/>
  <c r="K122"/>
  <c r="H122"/>
  <c r="K121"/>
  <c r="H121"/>
  <c r="K120"/>
  <c r="H120"/>
  <c r="K119"/>
  <c r="H119"/>
  <c r="K118"/>
  <c r="H118"/>
  <c r="K117"/>
  <c r="H117"/>
  <c r="K116"/>
  <c r="H116"/>
  <c r="K115"/>
  <c r="H115"/>
  <c r="K114"/>
  <c r="H114"/>
  <c r="K113"/>
  <c r="H113"/>
  <c r="K112"/>
  <c r="H112"/>
  <c r="K111"/>
  <c r="H111"/>
  <c r="K109"/>
  <c r="H109"/>
  <c r="K108"/>
  <c r="H108"/>
  <c r="K106"/>
  <c r="H106"/>
  <c r="K105"/>
  <c r="H105"/>
  <c r="K103"/>
  <c r="H103"/>
  <c r="K102"/>
  <c r="H102"/>
  <c r="K101"/>
  <c r="H101"/>
  <c r="K100"/>
  <c r="H100"/>
  <c r="K99"/>
  <c r="H99"/>
  <c r="K97"/>
  <c r="H97"/>
  <c r="K95"/>
  <c r="H95"/>
  <c r="K94"/>
  <c r="H94"/>
  <c r="K93"/>
  <c r="H93"/>
  <c r="K92"/>
  <c r="H92"/>
  <c r="H91"/>
  <c r="K90"/>
  <c r="H90"/>
  <c r="K89"/>
  <c r="H89"/>
  <c r="H88"/>
  <c r="L88" s="1"/>
  <c r="H87"/>
  <c r="K86"/>
  <c r="H86"/>
  <c r="K85"/>
  <c r="H85"/>
  <c r="K84"/>
  <c r="H84"/>
  <c r="K83"/>
  <c r="H83"/>
  <c r="K82"/>
  <c r="H82"/>
  <c r="K81"/>
  <c r="H81"/>
  <c r="K80"/>
  <c r="H80"/>
  <c r="K79"/>
  <c r="H79"/>
  <c r="K78"/>
  <c r="H78"/>
  <c r="K77"/>
  <c r="H77"/>
  <c r="K76"/>
  <c r="H76"/>
  <c r="K75"/>
  <c r="H75"/>
  <c r="K74"/>
  <c r="H74"/>
  <c r="K73"/>
  <c r="H73"/>
  <c r="K72"/>
  <c r="H72"/>
  <c r="K71"/>
  <c r="H71"/>
  <c r="K70"/>
  <c r="H70"/>
  <c r="K69"/>
  <c r="H69"/>
  <c r="K68"/>
  <c r="H68"/>
  <c r="K67"/>
  <c r="H67"/>
  <c r="K66"/>
  <c r="H66"/>
  <c r="K65"/>
  <c r="H65"/>
  <c r="K64"/>
  <c r="H64"/>
  <c r="K63"/>
  <c r="H63"/>
  <c r="K62"/>
  <c r="H62"/>
  <c r="K61"/>
  <c r="H61"/>
  <c r="K60"/>
  <c r="H60"/>
  <c r="K59"/>
  <c r="H59"/>
  <c r="K58"/>
  <c r="H58"/>
  <c r="K57"/>
  <c r="H57"/>
  <c r="K56"/>
  <c r="H56"/>
  <c r="K55"/>
  <c r="H55"/>
  <c r="K54"/>
  <c r="H54"/>
  <c r="K53"/>
  <c r="H53"/>
  <c r="K52"/>
  <c r="H52"/>
  <c r="K51"/>
  <c r="H51"/>
  <c r="K50"/>
  <c r="H50"/>
  <c r="K49"/>
  <c r="H49"/>
  <c r="K48"/>
  <c r="H48"/>
  <c r="K47"/>
  <c r="H47"/>
  <c r="K46"/>
  <c r="H46"/>
  <c r="K45"/>
  <c r="H45"/>
  <c r="K44"/>
  <c r="H44"/>
  <c r="K43"/>
  <c r="H43"/>
  <c r="K42"/>
  <c r="H42"/>
  <c r="K41"/>
  <c r="H41"/>
  <c r="K40"/>
  <c r="H40"/>
  <c r="K39"/>
  <c r="H39"/>
  <c r="K38"/>
  <c r="H38"/>
  <c r="K37"/>
  <c r="H37"/>
  <c r="K36"/>
  <c r="H36"/>
  <c r="K35"/>
  <c r="H35"/>
  <c r="K34"/>
  <c r="H34"/>
  <c r="K33"/>
  <c r="H33"/>
  <c r="K32"/>
  <c r="H32"/>
  <c r="K31"/>
  <c r="H31"/>
  <c r="K30"/>
  <c r="H30"/>
  <c r="K29"/>
  <c r="H29"/>
  <c r="K28"/>
  <c r="H28"/>
  <c r="K27"/>
  <c r="H27"/>
  <c r="K26"/>
  <c r="H26"/>
  <c r="K25"/>
  <c r="H25"/>
  <c r="K24"/>
  <c r="H24"/>
  <c r="K23"/>
  <c r="H23"/>
  <c r="K22"/>
  <c r="H22"/>
  <c r="K21"/>
  <c r="H21"/>
  <c r="K20"/>
  <c r="H20"/>
  <c r="K19"/>
  <c r="H19"/>
  <c r="K18"/>
  <c r="H18"/>
  <c r="K17"/>
  <c r="K16"/>
  <c r="H16"/>
  <c r="K15"/>
  <c r="L15" s="1"/>
  <c r="K14"/>
  <c r="H14"/>
  <c r="K13"/>
  <c r="H13"/>
  <c r="K11"/>
  <c r="H11"/>
  <c r="K10"/>
  <c r="H10"/>
  <c r="K9"/>
  <c r="H9"/>
  <c r="K8"/>
  <c r="H8"/>
  <c r="K7"/>
  <c r="M12" i="2" l="1"/>
  <c r="M20"/>
  <c r="M6"/>
  <c r="M8"/>
  <c r="M15"/>
  <c r="M17"/>
  <c r="M26"/>
  <c r="M38"/>
  <c r="M44"/>
  <c r="M46"/>
  <c r="M52"/>
  <c r="M57"/>
  <c r="M60"/>
  <c r="M63"/>
  <c r="M86"/>
  <c r="M96"/>
  <c r="M100"/>
  <c r="M102"/>
  <c r="M104"/>
  <c r="M110"/>
  <c r="M88"/>
  <c r="M126"/>
  <c r="M128"/>
  <c r="M130"/>
  <c r="M136"/>
  <c r="M142"/>
  <c r="M170"/>
  <c r="M174"/>
  <c r="M176"/>
  <c r="M192"/>
  <c r="M196"/>
  <c r="M198"/>
  <c r="M200"/>
  <c r="M204"/>
  <c r="M208"/>
  <c r="M216"/>
  <c r="M220"/>
  <c r="M222"/>
  <c r="M224"/>
  <c r="M230"/>
  <c r="M449"/>
  <c r="M457"/>
  <c r="M463"/>
  <c r="M465"/>
  <c r="M505"/>
  <c r="M513"/>
  <c r="M585"/>
  <c r="M691"/>
  <c r="M693"/>
  <c r="M695"/>
  <c r="M697"/>
  <c r="M540"/>
  <c r="M232"/>
  <c r="M234"/>
  <c r="M64"/>
  <c r="M82"/>
  <c r="M158"/>
  <c r="M236"/>
  <c r="M238"/>
  <c r="M240"/>
  <c r="M244"/>
  <c r="M252"/>
  <c r="M256"/>
  <c r="M258"/>
  <c r="M260"/>
  <c r="M270"/>
  <c r="M304"/>
  <c r="M312"/>
  <c r="M318"/>
  <c r="M320"/>
  <c r="M526"/>
  <c r="M515"/>
  <c r="M722"/>
  <c r="M403"/>
  <c r="M586"/>
  <c r="M588"/>
  <c r="M596"/>
  <c r="M604"/>
  <c r="M606"/>
  <c r="M626"/>
  <c r="M628"/>
  <c r="M630"/>
  <c r="M632"/>
  <c r="M640"/>
  <c r="M646"/>
  <c r="M648"/>
  <c r="M650"/>
  <c r="M652"/>
  <c r="M654"/>
  <c r="M656"/>
  <c r="M668"/>
  <c r="M672"/>
  <c r="M682"/>
  <c r="M690"/>
  <c r="M274"/>
  <c r="M328"/>
  <c r="M406"/>
  <c r="M408"/>
  <c r="M412"/>
  <c r="M414"/>
  <c r="M438"/>
  <c r="M715"/>
  <c r="M717"/>
  <c r="M719"/>
  <c r="M721"/>
  <c r="M725"/>
  <c r="M25"/>
  <c r="M27"/>
  <c r="M39"/>
  <c r="M41"/>
  <c r="M42"/>
  <c r="M56"/>
  <c r="M61"/>
  <c r="M62"/>
  <c r="M71"/>
  <c r="M76"/>
  <c r="M77"/>
  <c r="M79"/>
  <c r="M85"/>
  <c r="M89"/>
  <c r="M91"/>
  <c r="M95"/>
  <c r="M111"/>
  <c r="M117"/>
  <c r="M121"/>
  <c r="M123"/>
  <c r="M125"/>
  <c r="M143"/>
  <c r="M171"/>
  <c r="M173"/>
  <c r="M177"/>
  <c r="M185"/>
  <c r="M193"/>
  <c r="M201"/>
  <c r="M209"/>
  <c r="M211"/>
  <c r="M213"/>
  <c r="M219"/>
  <c r="M227"/>
  <c r="M229"/>
  <c r="M235"/>
  <c r="M239"/>
  <c r="M243"/>
  <c r="M247"/>
  <c r="M249"/>
  <c r="M251"/>
  <c r="M255"/>
  <c r="M261"/>
  <c r="M263"/>
  <c r="M275"/>
  <c r="M279"/>
  <c r="M283"/>
  <c r="M287"/>
  <c r="M295"/>
  <c r="M299"/>
  <c r="M301"/>
  <c r="M303"/>
  <c r="M307"/>
  <c r="M311"/>
  <c r="M321"/>
  <c r="M323"/>
  <c r="M327"/>
  <c r="M331"/>
  <c r="M333"/>
  <c r="M411"/>
  <c r="M417"/>
  <c r="M440"/>
  <c r="M442"/>
  <c r="M597"/>
  <c r="M631"/>
  <c r="M645"/>
  <c r="M716"/>
  <c r="M726"/>
  <c r="M734"/>
  <c r="M736"/>
  <c r="M738"/>
  <c r="M740"/>
  <c r="M742"/>
  <c r="M750"/>
  <c r="M74"/>
  <c r="M420"/>
  <c r="M424"/>
  <c r="M426"/>
  <c r="M428"/>
  <c r="M430"/>
  <c r="M527"/>
  <c r="M529"/>
  <c r="M537"/>
  <c r="M539"/>
  <c r="M545"/>
  <c r="M549"/>
  <c r="M551"/>
  <c r="M553"/>
  <c r="M557"/>
  <c r="M559"/>
  <c r="M561"/>
  <c r="M563"/>
  <c r="M565"/>
  <c r="M569"/>
  <c r="M577"/>
  <c r="M335"/>
  <c r="M339"/>
  <c r="M345"/>
  <c r="M347"/>
  <c r="M351"/>
  <c r="M371"/>
  <c r="M379"/>
  <c r="M383"/>
  <c r="M387"/>
  <c r="M393"/>
  <c r="M397"/>
  <c r="M399"/>
  <c r="M401"/>
  <c r="M432"/>
  <c r="M460"/>
  <c r="M468"/>
  <c r="M484"/>
  <c r="M490"/>
  <c r="M492"/>
  <c r="M500"/>
  <c r="M506"/>
  <c r="M508"/>
  <c r="M516"/>
  <c r="M522"/>
  <c r="M524"/>
  <c r="M573"/>
  <c r="M605"/>
  <c r="M609"/>
  <c r="M615"/>
  <c r="M617"/>
  <c r="M619"/>
  <c r="M621"/>
  <c r="M623"/>
  <c r="M625"/>
  <c r="M657"/>
  <c r="M659"/>
  <c r="M663"/>
  <c r="M667"/>
  <c r="M669"/>
  <c r="M692"/>
  <c r="M723"/>
  <c r="M35"/>
  <c r="M120"/>
  <c r="M182"/>
  <c r="M210"/>
  <c r="M290"/>
  <c r="M346"/>
  <c r="M354"/>
  <c r="M396"/>
  <c r="M485"/>
  <c r="M489"/>
  <c r="M624"/>
  <c r="M23"/>
  <c r="M66"/>
  <c r="M189"/>
  <c r="M273"/>
  <c r="M315"/>
  <c r="M423"/>
  <c r="M435"/>
  <c r="M437"/>
  <c r="M546"/>
  <c r="M548"/>
  <c r="M566"/>
  <c r="M568"/>
  <c r="M572"/>
  <c r="M574"/>
  <c r="M576"/>
  <c r="M699"/>
  <c r="M18"/>
  <c r="M28"/>
  <c r="M29"/>
  <c r="M34"/>
  <c r="M36"/>
  <c r="M81"/>
  <c r="M138"/>
  <c r="M167"/>
  <c r="M265"/>
  <c r="M313"/>
  <c r="M336"/>
  <c r="M359"/>
  <c r="M439"/>
  <c r="M451"/>
  <c r="M467"/>
  <c r="M478"/>
  <c r="M494"/>
  <c r="M541"/>
  <c r="M571"/>
  <c r="M581"/>
  <c r="M608"/>
  <c r="M30"/>
  <c r="M114"/>
  <c r="M116"/>
  <c r="M151"/>
  <c r="M271"/>
  <c r="M292"/>
  <c r="M458"/>
  <c r="M462"/>
  <c r="M517"/>
  <c r="M521"/>
  <c r="M580"/>
  <c r="M651"/>
  <c r="M681"/>
  <c r="M22"/>
  <c r="M70"/>
  <c r="M84"/>
  <c r="M105"/>
  <c r="M139"/>
  <c r="M144"/>
  <c r="M168"/>
  <c r="M207"/>
  <c r="M218"/>
  <c r="M262"/>
  <c r="M278"/>
  <c r="M288"/>
  <c r="M43"/>
  <c r="M45"/>
  <c r="M237"/>
  <c r="M319"/>
  <c r="M322"/>
  <c r="M324"/>
  <c r="M342"/>
  <c r="M344"/>
  <c r="M352"/>
  <c r="M358"/>
  <c r="M360"/>
  <c r="M366"/>
  <c r="M368"/>
  <c r="M370"/>
  <c r="M374"/>
  <c r="M376"/>
  <c r="M380"/>
  <c r="M386"/>
  <c r="M390"/>
  <c r="M394"/>
  <c r="M452"/>
  <c r="M454"/>
  <c r="M456"/>
  <c r="M459"/>
  <c r="M479"/>
  <c r="M481"/>
  <c r="M483"/>
  <c r="M497"/>
  <c r="M499"/>
  <c r="M502"/>
  <c r="M542"/>
  <c r="M544"/>
  <c r="M601"/>
  <c r="M603"/>
  <c r="M610"/>
  <c r="M612"/>
  <c r="M620"/>
  <c r="M633"/>
  <c r="M635"/>
  <c r="M637"/>
  <c r="M639"/>
  <c r="M641"/>
  <c r="M643"/>
  <c r="M729"/>
  <c r="M731"/>
  <c r="M733"/>
  <c r="M741"/>
  <c r="M745"/>
  <c r="M747"/>
  <c r="M749"/>
  <c r="L133" i="1"/>
  <c r="L99"/>
  <c r="L124"/>
  <c r="L71"/>
  <c r="L135"/>
  <c r="L137"/>
  <c r="L97"/>
  <c r="L100"/>
  <c r="L102"/>
  <c r="L111"/>
  <c r="L113"/>
  <c r="L119"/>
  <c r="L19"/>
  <c r="L27"/>
  <c r="L29"/>
  <c r="L41"/>
  <c r="L77"/>
  <c r="L45"/>
  <c r="L47"/>
  <c r="L81"/>
  <c r="L44"/>
  <c r="L68"/>
  <c r="L72"/>
  <c r="L76"/>
  <c r="L80"/>
  <c r="L136"/>
  <c r="L53"/>
  <c r="L31"/>
  <c r="L33"/>
  <c r="L93"/>
  <c r="L38"/>
  <c r="L85"/>
  <c r="L65"/>
  <c r="L86"/>
  <c r="L120"/>
  <c r="L122"/>
  <c r="L128"/>
  <c r="L8"/>
  <c r="L95"/>
  <c r="L10"/>
  <c r="L13"/>
  <c r="L56"/>
  <c r="L28"/>
  <c r="L50"/>
  <c r="L52"/>
  <c r="L67"/>
  <c r="L69"/>
  <c r="L84"/>
  <c r="L42"/>
  <c r="L57"/>
  <c r="L59"/>
  <c r="L63"/>
  <c r="L83"/>
  <c r="L90"/>
  <c r="L109"/>
  <c r="L112"/>
  <c r="L116"/>
  <c r="L118"/>
  <c r="L129"/>
  <c r="L131"/>
  <c r="L105"/>
  <c r="L115"/>
  <c r="L23"/>
  <c r="L36"/>
  <c r="L126"/>
  <c r="L21"/>
  <c r="L34"/>
  <c r="L62"/>
  <c r="L39"/>
  <c r="L54"/>
  <c r="L64"/>
  <c r="L66"/>
  <c r="L123"/>
  <c r="L24"/>
  <c r="L26"/>
  <c r="L11"/>
  <c r="L14"/>
  <c r="L22"/>
  <c r="L32"/>
  <c r="L40"/>
  <c r="L43"/>
  <c r="L46"/>
  <c r="L48"/>
  <c r="L60"/>
  <c r="L70"/>
  <c r="L79"/>
  <c r="L82"/>
  <c r="L103"/>
  <c r="L114"/>
  <c r="L132"/>
  <c r="L9"/>
  <c r="L20"/>
  <c r="L35"/>
  <c r="L73"/>
  <c r="L89"/>
  <c r="L130"/>
  <c r="M37" i="2"/>
  <c r="M124"/>
  <c r="M141"/>
  <c r="M152"/>
  <c r="M160"/>
  <c r="M162"/>
  <c r="M164"/>
  <c r="M166"/>
  <c r="M181"/>
  <c r="M186"/>
  <c r="M188"/>
  <c r="M190"/>
  <c r="M195"/>
  <c r="M246"/>
  <c r="M314"/>
  <c r="M330"/>
  <c r="M332"/>
  <c r="M367"/>
  <c r="M388"/>
  <c r="M395"/>
  <c r="M431"/>
  <c r="M493"/>
  <c r="M510"/>
  <c r="M525"/>
  <c r="M735"/>
  <c r="M9"/>
  <c r="M11"/>
  <c r="M14"/>
  <c r="M49"/>
  <c r="M50"/>
  <c r="M87"/>
  <c r="M92"/>
  <c r="M94"/>
  <c r="M97"/>
  <c r="M99"/>
  <c r="M107"/>
  <c r="M131"/>
  <c r="M133"/>
  <c r="M140"/>
  <c r="M150"/>
  <c r="M159"/>
  <c r="M178"/>
  <c r="M259"/>
  <c r="M264"/>
  <c r="M266"/>
  <c r="M286"/>
  <c r="M289"/>
  <c r="M291"/>
  <c r="M298"/>
  <c r="M300"/>
  <c r="M310"/>
  <c r="M343"/>
  <c r="M350"/>
  <c r="M353"/>
  <c r="M355"/>
  <c r="M363"/>
  <c r="M365"/>
  <c r="M470"/>
  <c r="M472"/>
  <c r="M474"/>
  <c r="M476"/>
  <c r="M509"/>
  <c r="M532"/>
  <c r="M534"/>
  <c r="M554"/>
  <c r="M556"/>
  <c r="M564"/>
  <c r="M578"/>
  <c r="M589"/>
  <c r="M591"/>
  <c r="M593"/>
  <c r="M595"/>
  <c r="M622"/>
  <c r="M664"/>
  <c r="M666"/>
  <c r="M673"/>
  <c r="M675"/>
  <c r="M677"/>
  <c r="M679"/>
  <c r="M698"/>
  <c r="M707"/>
  <c r="M132"/>
  <c r="M267"/>
  <c r="M296"/>
  <c r="M340"/>
  <c r="M356"/>
  <c r="M443"/>
  <c r="M469"/>
  <c r="M477"/>
  <c r="M486"/>
  <c r="M501"/>
  <c r="M518"/>
  <c r="M533"/>
  <c r="M671"/>
  <c r="M686"/>
  <c r="M688"/>
  <c r="M712"/>
  <c r="M714"/>
  <c r="M7"/>
  <c r="M10"/>
  <c r="M24"/>
  <c r="M47"/>
  <c r="M59"/>
  <c r="M80"/>
  <c r="M129"/>
  <c r="M146"/>
  <c r="M153"/>
  <c r="M157"/>
  <c r="M169"/>
  <c r="M194"/>
  <c r="M223"/>
  <c r="M245"/>
  <c r="M257"/>
  <c r="M272"/>
  <c r="M277"/>
  <c r="M280"/>
  <c r="M309"/>
  <c r="M329"/>
  <c r="M373"/>
  <c r="M385"/>
  <c r="M400"/>
  <c r="M405"/>
  <c r="M410"/>
  <c r="M415"/>
  <c r="M433"/>
  <c r="M446"/>
  <c r="M504"/>
  <c r="M520"/>
  <c r="M530"/>
  <c r="M547"/>
  <c r="M552"/>
  <c r="M562"/>
  <c r="M567"/>
  <c r="M584"/>
  <c r="M611"/>
  <c r="M618"/>
  <c r="M636"/>
  <c r="M644"/>
  <c r="M653"/>
  <c r="M662"/>
  <c r="M676"/>
  <c r="M685"/>
  <c r="M689"/>
  <c r="M694"/>
  <c r="M53"/>
  <c r="M55"/>
  <c r="M58"/>
  <c r="M72"/>
  <c r="M109"/>
  <c r="M113"/>
  <c r="M135"/>
  <c r="M145"/>
  <c r="M147"/>
  <c r="M149"/>
  <c r="M154"/>
  <c r="M156"/>
  <c r="M180"/>
  <c r="M183"/>
  <c r="M203"/>
  <c r="M205"/>
  <c r="M217"/>
  <c r="M226"/>
  <c r="M254"/>
  <c r="M268"/>
  <c r="M276"/>
  <c r="M284"/>
  <c r="M293"/>
  <c r="M306"/>
  <c r="M316"/>
  <c r="M325"/>
  <c r="M338"/>
  <c r="M348"/>
  <c r="M357"/>
  <c r="M362"/>
  <c r="M372"/>
  <c r="M375"/>
  <c r="M377"/>
  <c r="M384"/>
  <c r="M389"/>
  <c r="M391"/>
  <c r="M404"/>
  <c r="M407"/>
  <c r="M409"/>
  <c r="M416"/>
  <c r="M421"/>
  <c r="M434"/>
  <c r="M441"/>
  <c r="M445"/>
  <c r="M447"/>
  <c r="M450"/>
  <c r="M461"/>
  <c r="M487"/>
  <c r="M496"/>
  <c r="M503"/>
  <c r="M512"/>
  <c r="M519"/>
  <c r="M531"/>
  <c r="M536"/>
  <c r="M583"/>
  <c r="M598"/>
  <c r="M600"/>
  <c r="M613"/>
  <c r="M724"/>
  <c r="M727"/>
  <c r="M743"/>
  <c r="M13"/>
  <c r="M19"/>
  <c r="M54"/>
  <c r="M73"/>
  <c r="M90"/>
  <c r="M119"/>
  <c r="M134"/>
  <c r="M148"/>
  <c r="M155"/>
  <c r="M179"/>
  <c r="M184"/>
  <c r="M191"/>
  <c r="M225"/>
  <c r="M242"/>
  <c r="M269"/>
  <c r="M294"/>
  <c r="M297"/>
  <c r="M326"/>
  <c r="M341"/>
  <c r="M361"/>
  <c r="M378"/>
  <c r="M392"/>
  <c r="M422"/>
  <c r="M444"/>
  <c r="M448"/>
  <c r="M488"/>
  <c r="M495"/>
  <c r="M511"/>
  <c r="M535"/>
  <c r="M550"/>
  <c r="M579"/>
  <c r="M582"/>
  <c r="M594"/>
  <c r="M599"/>
  <c r="M634"/>
  <c r="M638"/>
  <c r="M655"/>
  <c r="M660"/>
  <c r="M674"/>
  <c r="M680"/>
  <c r="M683"/>
  <c r="M687"/>
  <c r="M696"/>
  <c r="M704"/>
  <c r="M5"/>
  <c r="M16"/>
  <c r="M31"/>
  <c r="M33"/>
  <c r="M40"/>
  <c r="M51"/>
  <c r="M65"/>
  <c r="M67"/>
  <c r="M69"/>
  <c r="M75"/>
  <c r="M78"/>
  <c r="M83"/>
  <c r="M93"/>
  <c r="M98"/>
  <c r="M101"/>
  <c r="M108"/>
  <c r="M115"/>
  <c r="M122"/>
  <c r="M127"/>
  <c r="M137"/>
  <c r="M161"/>
  <c r="M163"/>
  <c r="M165"/>
  <c r="M172"/>
  <c r="M175"/>
  <c r="M187"/>
  <c r="M197"/>
  <c r="M199"/>
  <c r="M202"/>
  <c r="M212"/>
  <c r="M214"/>
  <c r="M221"/>
  <c r="M228"/>
  <c r="M231"/>
  <c r="M233"/>
  <c r="M248"/>
  <c r="M250"/>
  <c r="M253"/>
  <c r="M285"/>
  <c r="M302"/>
  <c r="M305"/>
  <c r="M308"/>
  <c r="M317"/>
  <c r="M334"/>
  <c r="M337"/>
  <c r="M349"/>
  <c r="M364"/>
  <c r="M369"/>
  <c r="M381"/>
  <c r="M398"/>
  <c r="M418"/>
  <c r="M425"/>
  <c r="M427"/>
  <c r="M429"/>
  <c r="M436"/>
  <c r="M453"/>
  <c r="M455"/>
  <c r="M464"/>
  <c r="M466"/>
  <c r="M471"/>
  <c r="M473"/>
  <c r="M475"/>
  <c r="M480"/>
  <c r="M482"/>
  <c r="M491"/>
  <c r="M498"/>
  <c r="M507"/>
  <c r="M514"/>
  <c r="M523"/>
  <c r="M528"/>
  <c r="M538"/>
  <c r="M543"/>
  <c r="M555"/>
  <c r="M558"/>
  <c r="M560"/>
  <c r="M570"/>
  <c r="M575"/>
  <c r="M587"/>
  <c r="M590"/>
  <c r="M592"/>
  <c r="M602"/>
  <c r="M607"/>
  <c r="M614"/>
  <c r="M616"/>
  <c r="M627"/>
  <c r="M629"/>
  <c r="M642"/>
  <c r="M649"/>
  <c r="M658"/>
  <c r="M670"/>
  <c r="M700"/>
  <c r="M706"/>
  <c r="M713"/>
  <c r="M718"/>
  <c r="M720"/>
  <c r="M728"/>
  <c r="M730"/>
  <c r="M732"/>
  <c r="M737"/>
  <c r="M739"/>
  <c r="M744"/>
  <c r="M746"/>
  <c r="M748"/>
  <c r="M661"/>
  <c r="M665"/>
  <c r="M678"/>
  <c r="M701"/>
  <c r="M21"/>
  <c r="M32"/>
  <c r="M68"/>
  <c r="M103"/>
  <c r="M241"/>
  <c r="M382"/>
  <c r="M684"/>
  <c r="M48"/>
  <c r="M106"/>
  <c r="M215"/>
  <c r="M282"/>
  <c r="M206"/>
  <c r="M402"/>
  <c r="M413"/>
  <c r="M647"/>
  <c r="M112"/>
  <c r="M281"/>
  <c r="M419"/>
  <c r="M702"/>
  <c r="M118"/>
  <c r="L7" i="1"/>
  <c r="L18"/>
  <c r="L30"/>
  <c r="L37"/>
  <c r="L49"/>
  <c r="L61"/>
  <c r="L94"/>
  <c r="L106"/>
  <c r="L108"/>
  <c r="L121"/>
  <c r="L16"/>
  <c r="L25"/>
  <c r="L55"/>
  <c r="L58"/>
  <c r="L75"/>
  <c r="L87"/>
  <c r="L101"/>
  <c r="L117"/>
  <c r="L125"/>
  <c r="L51"/>
  <c r="L74"/>
  <c r="L78"/>
  <c r="L127"/>
  <c r="L92"/>
  <c r="L134"/>
</calcChain>
</file>

<file path=xl/sharedStrings.xml><?xml version="1.0" encoding="utf-8"?>
<sst xmlns="http://schemas.openxmlformats.org/spreadsheetml/2006/main" count="4142" uniqueCount="1475">
  <si>
    <t>gÁfÃªï UÁA¢ü  ªÀ¸Àw ¤UÀªÀÄ</t>
  </si>
  <si>
    <t>ªÀÄÄRåªÀÄAwæUÀ¼À £ÀUÀgÀ ªÀ¸Àw AiÉÆÃd£ÉAiÀÄr ºÀAaPÉUÉ ®¨sÀå«gÀÄªÀ RjÃ¢/¸ÀgÀPÁj d«ÄÃ¤£À «ªÀgÀ</t>
  </si>
  <si>
    <t>f¯Éè</t>
  </si>
  <si>
    <t>£ÀUÀgÀ ¸ÀÜ½ÃAiÀÄ ¸ÀA¸ÉÜ</t>
  </si>
  <si>
    <t>±ÉæÃtÂ</t>
  </si>
  <si>
    <t>UÁæªÀÄ</t>
  </si>
  <si>
    <t>¸ÀªÉð £ÀA§gï</t>
  </si>
  <si>
    <t>MlÄÖ ®¨sÀå«gÀÄªÀ d«ÄÃ£ÀÄ «¹ÛÃtð (JPÀgÉ &amp; ¸ÉAlì)</t>
  </si>
  <si>
    <t xml:space="preserve">¥Àæ¸ÀÄÛvÀ UÀÄgÀÄw¹gÀÄªÀ ¸ÀPÁðj/SÁ¸ÀV d«ÄÃ¤£À «ªÀgÀ </t>
  </si>
  <si>
    <t xml:space="preserve">®¨sÀå«gÀÄªÀ &amp; ºÉÆ¸ÀzÁV UÀÄgÀÄw¸À¯ÁzÀÉ MlÄÖ d«ÄÃ¤£À «ªÀgÀ </t>
  </si>
  <si>
    <t>¸ÀPÁðj</t>
  </si>
  <si>
    <t>SÁ¸ÀV</t>
  </si>
  <si>
    <t xml:space="preserve">MlÄÖ </t>
  </si>
  <si>
    <t>Bagalkot</t>
  </si>
  <si>
    <t>Badami TP</t>
  </si>
  <si>
    <t xml:space="preserve"> </t>
  </si>
  <si>
    <t>Bagalkot CMC</t>
  </si>
  <si>
    <t>2017-18</t>
  </si>
  <si>
    <t>Navanagara</t>
  </si>
  <si>
    <t>Bilagi TP</t>
  </si>
  <si>
    <t>455/2, 455/3,455/4A &amp; 455/4B</t>
  </si>
  <si>
    <t>hungund TMC</t>
  </si>
  <si>
    <t>jamkhandi CMC</t>
  </si>
  <si>
    <t>Kamatagi TP</t>
  </si>
  <si>
    <t>Mahalingapur TMC</t>
  </si>
  <si>
    <t>30/d</t>
  </si>
  <si>
    <t>Mudhol TMC</t>
  </si>
  <si>
    <t>Rabakavi-Banahatti CMC</t>
  </si>
  <si>
    <t>Rabakavi</t>
  </si>
  <si>
    <t>Terdal TMC</t>
  </si>
  <si>
    <t>Belagavi</t>
  </si>
  <si>
    <t>Athani</t>
  </si>
  <si>
    <t>Belagavi CC</t>
  </si>
  <si>
    <t>241/§, 658/1a, 135/pa1, 167/pa1,p2</t>
  </si>
  <si>
    <t>bylahongala TMC</t>
  </si>
  <si>
    <t>134.138,139,140,141,146,147,148,149</t>
  </si>
  <si>
    <t>Chikkodi TMC</t>
  </si>
  <si>
    <t>326a</t>
  </si>
  <si>
    <t xml:space="preserve">Hukkeri </t>
  </si>
  <si>
    <t>rakshi</t>
  </si>
  <si>
    <t>Khanapur</t>
  </si>
  <si>
    <t>Raibagh</t>
  </si>
  <si>
    <t>Ramadurga TMC</t>
  </si>
  <si>
    <t xml:space="preserve">Savadatti </t>
  </si>
  <si>
    <t>Shanthinagra</t>
  </si>
  <si>
    <t>9/a/1a,1/1a</t>
  </si>
  <si>
    <t>Chikmagalore</t>
  </si>
  <si>
    <t>Koppa TP</t>
  </si>
  <si>
    <t>Addada</t>
  </si>
  <si>
    <t>77</t>
  </si>
  <si>
    <t>0.00</t>
  </si>
  <si>
    <t>Mudigere TP</t>
  </si>
  <si>
    <t>406</t>
  </si>
  <si>
    <t>N.R. Pura</t>
  </si>
  <si>
    <t>Gramtana</t>
  </si>
  <si>
    <t>Sringeri TP</t>
  </si>
  <si>
    <t>Dakshina Kannada</t>
  </si>
  <si>
    <t>Bantwala CMC</t>
  </si>
  <si>
    <t xml:space="preserve"> B Kasaba</t>
  </si>
  <si>
    <t>236/a/a</t>
  </si>
  <si>
    <t>244/1d1</t>
  </si>
  <si>
    <t>62/1</t>
  </si>
  <si>
    <t>Belthangadi TP</t>
  </si>
  <si>
    <t>Belthangadi</t>
  </si>
  <si>
    <t>123/1a</t>
  </si>
  <si>
    <t>Mangalore CC</t>
  </si>
  <si>
    <t>2015-16</t>
  </si>
  <si>
    <t>Padavu</t>
  </si>
  <si>
    <t>82/10</t>
  </si>
  <si>
    <t>Edya</t>
  </si>
  <si>
    <t>16/p1</t>
  </si>
  <si>
    <t>108/1a,1b</t>
  </si>
  <si>
    <t>Tiruvailu</t>
  </si>
  <si>
    <t>102/p1</t>
  </si>
  <si>
    <t>Putturu TP</t>
  </si>
  <si>
    <t>2016-17</t>
  </si>
  <si>
    <t xml:space="preserve">Ballandu </t>
  </si>
  <si>
    <t>364/2b1</t>
  </si>
  <si>
    <t>Chikkamanduru</t>
  </si>
  <si>
    <t>60/1p</t>
  </si>
  <si>
    <t>60/p1</t>
  </si>
  <si>
    <t>Sulya Tp</t>
  </si>
  <si>
    <t>Kasaba</t>
  </si>
  <si>
    <t>374/2p1</t>
  </si>
  <si>
    <t>Dharwad</t>
  </si>
  <si>
    <t>HDMC Dharwad Urban CC</t>
  </si>
  <si>
    <t>2007-2008</t>
  </si>
  <si>
    <t>Gokul</t>
  </si>
  <si>
    <t>275</t>
  </si>
  <si>
    <t>Yeallapura Hubli Shahar</t>
  </si>
  <si>
    <t>37/1A, 2A,2B,41/1-2-3, 36/1+2B+1A</t>
  </si>
  <si>
    <t>Gopanakoppa</t>
  </si>
  <si>
    <t>128/1, 128/2, 129/1a, 129/1b</t>
  </si>
  <si>
    <t>Unakal</t>
  </si>
  <si>
    <t>54/2</t>
  </si>
  <si>
    <t>42/1B</t>
  </si>
  <si>
    <t>292, 299</t>
  </si>
  <si>
    <t>HDMC Kalgaghatagi</t>
  </si>
  <si>
    <t>198/1, 198/3</t>
  </si>
  <si>
    <t>132/2+3+4+5</t>
  </si>
  <si>
    <t>Kalaghatagi TP</t>
  </si>
  <si>
    <t>131, 132</t>
  </si>
  <si>
    <t>Kundagol TP</t>
  </si>
  <si>
    <t>Pura</t>
  </si>
  <si>
    <t>495/3</t>
  </si>
  <si>
    <t>505/2</t>
  </si>
  <si>
    <t>Navalgund TP</t>
  </si>
  <si>
    <t>2014-2015</t>
  </si>
  <si>
    <t>Kumarakoppa</t>
  </si>
  <si>
    <t>68</t>
  </si>
  <si>
    <t>40/3</t>
  </si>
  <si>
    <t>40/2</t>
  </si>
  <si>
    <t>69/2, 65, 67, 68/2</t>
  </si>
  <si>
    <t>51/1, 69/1, 71, 72, 74</t>
  </si>
  <si>
    <t>Gadag</t>
  </si>
  <si>
    <t>Nargunda TMC</t>
  </si>
  <si>
    <t>Arban</t>
  </si>
  <si>
    <t>148</t>
  </si>
  <si>
    <t>345/1</t>
  </si>
  <si>
    <t>509, 510, 511, 512, 527</t>
  </si>
  <si>
    <t>Ron TMC</t>
  </si>
  <si>
    <t>956/4, 967/1, 967/2,967/3,987/7,988/2a,988/2b,988/3a,988/3b</t>
  </si>
  <si>
    <t>Shirahatti TP</t>
  </si>
  <si>
    <t>121/4b, 121/4</t>
  </si>
  <si>
    <t>1/1, 1/2</t>
  </si>
  <si>
    <t>Hassan</t>
  </si>
  <si>
    <t xml:space="preserve"> Alur TP</t>
  </si>
  <si>
    <t>Alur</t>
  </si>
  <si>
    <t>66/1a, 66/2</t>
  </si>
  <si>
    <t>Belur TMC</t>
  </si>
  <si>
    <t>Bantenahalli</t>
  </si>
  <si>
    <t>Raipura</t>
  </si>
  <si>
    <t>Sakleshpura TMC</t>
  </si>
  <si>
    <t>Hebbasale</t>
  </si>
  <si>
    <t>199, 200/2</t>
  </si>
  <si>
    <t>Haveri</t>
  </si>
  <si>
    <t>Bydagi TMC</t>
  </si>
  <si>
    <t>Mallur Road</t>
  </si>
  <si>
    <t>234/1</t>
  </si>
  <si>
    <t>Hangal TMC</t>
  </si>
  <si>
    <t>Haveri CMC</t>
  </si>
  <si>
    <t>Virapur Road, Ganajur Road</t>
  </si>
  <si>
    <t>33/1, 33/3, 292/1b</t>
  </si>
  <si>
    <t>Hirekeruru</t>
  </si>
  <si>
    <t>Savanur TMC</t>
  </si>
  <si>
    <t>Near Rajivgandhi nagar</t>
  </si>
  <si>
    <t>66/3, 66/4, 67/3, 66/5, 68/2</t>
  </si>
  <si>
    <t>Shiggaon TMC</t>
  </si>
  <si>
    <t>Ashraya Plat</t>
  </si>
  <si>
    <t>130/1+6</t>
  </si>
  <si>
    <t xml:space="preserve">Kalburgi </t>
  </si>
  <si>
    <t>Afjalpur TMC</t>
  </si>
  <si>
    <t>197, 197/1, 416/4</t>
  </si>
  <si>
    <t>Jewargi TP</t>
  </si>
  <si>
    <t>Kodagu</t>
  </si>
  <si>
    <t>Kushalnagar TP</t>
  </si>
  <si>
    <t>Gundurao Layout</t>
  </si>
  <si>
    <t>Market Road</t>
  </si>
  <si>
    <t>Madikeri CMC</t>
  </si>
  <si>
    <t>Karnageri</t>
  </si>
  <si>
    <t>20/1</t>
  </si>
  <si>
    <t>Somvarpet TP</t>
  </si>
  <si>
    <t>Virajpet</t>
  </si>
  <si>
    <t>Mysore</t>
  </si>
  <si>
    <t>Heggadadevanakote TP</t>
  </si>
  <si>
    <t>2012-2013</t>
  </si>
  <si>
    <t/>
  </si>
  <si>
    <t>124,  147/2,124, 125</t>
  </si>
  <si>
    <t>Nanjanagud</t>
  </si>
  <si>
    <t>14/2, 14/2b, 15/3, 15/4, 22</t>
  </si>
  <si>
    <t>T. Narasipura</t>
  </si>
  <si>
    <t xml:space="preserve">Raichur </t>
  </si>
  <si>
    <t>Devadurga  TMC</t>
  </si>
  <si>
    <t>Devadurga TMC</t>
  </si>
  <si>
    <t>1999-2000</t>
  </si>
  <si>
    <t>Lingasuguru TP</t>
  </si>
  <si>
    <t>Raichur CC</t>
  </si>
  <si>
    <t>Shimoga</t>
  </si>
  <si>
    <t>Bhadravati TMC</t>
  </si>
  <si>
    <t>Hosanagar TP</t>
  </si>
  <si>
    <t>Kargal TP</t>
  </si>
  <si>
    <t>Sagara TP</t>
  </si>
  <si>
    <t>Elegalale</t>
  </si>
  <si>
    <t>Shikaripura TP</t>
  </si>
  <si>
    <t>Shimoga CMC</t>
  </si>
  <si>
    <t>2011-2012</t>
  </si>
  <si>
    <t>Gopshettikoppa</t>
  </si>
  <si>
    <t>Govindapura</t>
  </si>
  <si>
    <t>24P, 27P, 27P, 27P, 27P,27,28, 28,29,24P, 53</t>
  </si>
  <si>
    <t>Sidlipura</t>
  </si>
  <si>
    <t>5,29,29/3,28,6</t>
  </si>
  <si>
    <t>Shiralkoppa TP</t>
  </si>
  <si>
    <t>Soraba TP</t>
  </si>
  <si>
    <t>Thirthahalli TP</t>
  </si>
  <si>
    <t>Udupi</t>
  </si>
  <si>
    <t>Kapu TP</t>
  </si>
  <si>
    <t xml:space="preserve">Karkala </t>
  </si>
  <si>
    <t>kasaba</t>
  </si>
  <si>
    <t>213/p2</t>
  </si>
  <si>
    <t>Kundapura TP</t>
  </si>
  <si>
    <t>Saligrama TP</t>
  </si>
  <si>
    <t>Udupi CMC</t>
  </si>
  <si>
    <t>Herga, Shivalli</t>
  </si>
  <si>
    <t>305/2a1,319/1b,191/7, 51</t>
  </si>
  <si>
    <t xml:space="preserve">Uttarakannada </t>
  </si>
  <si>
    <t>Ankola TP</t>
  </si>
  <si>
    <t>Bhatkal TP</t>
  </si>
  <si>
    <t xml:space="preserve">Sosagadi </t>
  </si>
  <si>
    <t>Haliyal TP</t>
  </si>
  <si>
    <t>26, 36/1</t>
  </si>
  <si>
    <t>Honnavara</t>
  </si>
  <si>
    <t>Kulakoda</t>
  </si>
  <si>
    <t>Joida TP</t>
  </si>
  <si>
    <t>Karwara TP</t>
  </si>
  <si>
    <t>Kumata</t>
  </si>
  <si>
    <t xml:space="preserve">Chitragi </t>
  </si>
  <si>
    <t>557, 558/1, 558/2, 558/3</t>
  </si>
  <si>
    <t>Mundagoda</t>
  </si>
  <si>
    <t>Malaginakoppa</t>
  </si>
  <si>
    <t>Siddapura TP</t>
  </si>
  <si>
    <t xml:space="preserve">Sirasi </t>
  </si>
  <si>
    <t xml:space="preserve">Chipagi </t>
  </si>
  <si>
    <t>65/1, 65/2</t>
  </si>
  <si>
    <t>Yallapura</t>
  </si>
  <si>
    <t>Vijayapura</t>
  </si>
  <si>
    <t>Basavana Bagewadi TP</t>
  </si>
  <si>
    <t>1322/1</t>
  </si>
  <si>
    <t>215/2a</t>
  </si>
  <si>
    <t>338/1</t>
  </si>
  <si>
    <t>Muddebihal TMC</t>
  </si>
  <si>
    <t xml:space="preserve">211/1, </t>
  </si>
  <si>
    <t xml:space="preserve">Vijayapura </t>
  </si>
  <si>
    <t>Indi TMC</t>
  </si>
  <si>
    <t>Sindagi TMC</t>
  </si>
  <si>
    <t>24/1</t>
  </si>
  <si>
    <t>566/2</t>
  </si>
  <si>
    <t>Yadgiri</t>
  </si>
  <si>
    <t>Bhimarayanagudi</t>
  </si>
  <si>
    <t>2015-2016</t>
  </si>
  <si>
    <t>Rajapura K.</t>
  </si>
  <si>
    <t>Shahapura CMC</t>
  </si>
  <si>
    <t>83, 88</t>
  </si>
  <si>
    <t>Shorapur TP</t>
  </si>
  <si>
    <t>Yadgiri CMC</t>
  </si>
  <si>
    <t>s</t>
  </si>
  <si>
    <t>UÁæ«ÄÃt ¤ªÉÃ±À£À AiÉÆÃd£ÉAiÀÄr ºÀAaPÉUÉ ®¨sÀå«gÀÄªÀ RjÃ¢/¸ÀgÀPÁj d«ÄÃ¤£À «ªÀgÀ</t>
  </si>
  <si>
    <t>vÁ®ÆèPÀÄ</t>
  </si>
  <si>
    <t>UÁææªÀÄ ¥ÀAZÁ¬Äw</t>
  </si>
  <si>
    <t>UÁææªÀÄ</t>
  </si>
  <si>
    <t xml:space="preserve">¸ÀªÉð £ÀA. </t>
  </si>
  <si>
    <t>MlÄÖ ®¨sÀå«gÀÄªÀ d«ÄÃ¤£À «ªÀgÀ  (JPÀgÉ&amp;¸ÉAmïì)</t>
  </si>
  <si>
    <t>¥Àæ¸ÀÄÛvÀ UÀÄgÀÄw¸À¯ÁzÀ d«ÄÃ¤£À «ªÀgÀ (JPÀgÉ &amp; ¸ÉAmïì)</t>
  </si>
  <si>
    <t>MlÄÖ «¹ÛÃtð (10+13)</t>
  </si>
  <si>
    <t>MlÄÖ</t>
  </si>
  <si>
    <t>Badami</t>
  </si>
  <si>
    <t>Kotikal</t>
  </si>
  <si>
    <t>Thogunashi</t>
  </si>
  <si>
    <t>79/2</t>
  </si>
  <si>
    <t>Hirebudihal</t>
  </si>
  <si>
    <t>65/3</t>
  </si>
  <si>
    <t>2013-2014</t>
  </si>
  <si>
    <t>Agasankoppa</t>
  </si>
  <si>
    <t>59/2B</t>
  </si>
  <si>
    <t>Hamsanur</t>
  </si>
  <si>
    <t>219, 222,250,248</t>
  </si>
  <si>
    <t>Hanapur S.P.</t>
  </si>
  <si>
    <t>1/1</t>
  </si>
  <si>
    <t>Murudi</t>
  </si>
  <si>
    <t>11/1,77a,97/5,102/1,141</t>
  </si>
  <si>
    <t>Hangaragi</t>
  </si>
  <si>
    <t>7/b</t>
  </si>
  <si>
    <t>Hebballi</t>
  </si>
  <si>
    <t>312/2a,45/p1</t>
  </si>
  <si>
    <t>Hosur</t>
  </si>
  <si>
    <t>111/1</t>
  </si>
  <si>
    <t>Jammanakatti</t>
  </si>
  <si>
    <t>Lakkasakoppa</t>
  </si>
  <si>
    <t>kainakatti</t>
  </si>
  <si>
    <t>Bellikindi</t>
  </si>
  <si>
    <t>35/4</t>
  </si>
  <si>
    <t>Kakanur</t>
  </si>
  <si>
    <t>Chimmanakatti</t>
  </si>
  <si>
    <t>100/a/8</t>
  </si>
  <si>
    <t>Katargi</t>
  </si>
  <si>
    <t>Neeralagi</t>
  </si>
  <si>
    <t>15/5b</t>
  </si>
  <si>
    <t>Kendura</t>
  </si>
  <si>
    <t>Kitli</t>
  </si>
  <si>
    <t>280/1b</t>
  </si>
  <si>
    <t>Kalasa</t>
  </si>
  <si>
    <t>30/3</t>
  </si>
  <si>
    <t>Mustigeri</t>
  </si>
  <si>
    <t>105/a/a</t>
  </si>
  <si>
    <t>Muttalageri</t>
  </si>
  <si>
    <t>235</t>
  </si>
  <si>
    <t>Aladakatta</t>
  </si>
  <si>
    <t>40</t>
  </si>
  <si>
    <t>Neelagunda</t>
  </si>
  <si>
    <t>23</t>
  </si>
  <si>
    <t>Thimmapura S.N.</t>
  </si>
  <si>
    <t>95</t>
  </si>
  <si>
    <t>Neeralakeri</t>
  </si>
  <si>
    <t>4/2a</t>
  </si>
  <si>
    <t>Radderathimmapur</t>
  </si>
  <si>
    <t>6</t>
  </si>
  <si>
    <t>Parvati</t>
  </si>
  <si>
    <t>100/a</t>
  </si>
  <si>
    <t>Khanapur S.P.</t>
  </si>
  <si>
    <t>2</t>
  </si>
  <si>
    <t>Sulikeri</t>
  </si>
  <si>
    <t>1/a/2</t>
  </si>
  <si>
    <t>Badagi</t>
  </si>
  <si>
    <t>Kirasur</t>
  </si>
  <si>
    <t>223/1</t>
  </si>
  <si>
    <t xml:space="preserve">Bagavathi </t>
  </si>
  <si>
    <t xml:space="preserve">Belkeruru </t>
  </si>
  <si>
    <t xml:space="preserve">Songapura </t>
  </si>
  <si>
    <t>22,42.49</t>
  </si>
  <si>
    <t xml:space="preserve">Benakakatti </t>
  </si>
  <si>
    <t>Bevinamatti</t>
  </si>
  <si>
    <t>Chikkchellikere</t>
  </si>
  <si>
    <t xml:space="preserve">Kalasakoppa </t>
  </si>
  <si>
    <t xml:space="preserve">Chikkmalagere </t>
  </si>
  <si>
    <t xml:space="preserve">Handragallu </t>
  </si>
  <si>
    <t xml:space="preserve">Devanala </t>
  </si>
  <si>
    <t xml:space="preserve">Chikkasansi </t>
  </si>
  <si>
    <t>22,24,25,29</t>
  </si>
  <si>
    <t xml:space="preserve">Hosuru </t>
  </si>
  <si>
    <t xml:space="preserve">Nagarala </t>
  </si>
  <si>
    <t xml:space="preserve">Kajjidoni </t>
  </si>
  <si>
    <t>58/b</t>
  </si>
  <si>
    <t xml:space="preserve">Nayanageli </t>
  </si>
  <si>
    <t>25, 147</t>
  </si>
  <si>
    <t xml:space="preserve">Chitaginakoppa </t>
  </si>
  <si>
    <t xml:space="preserve">Niralakeri </t>
  </si>
  <si>
    <t xml:space="preserve">Rampura </t>
  </si>
  <si>
    <t xml:space="preserve">Maksthihala </t>
  </si>
  <si>
    <t xml:space="preserve">Shiruru </t>
  </si>
  <si>
    <t>517/a</t>
  </si>
  <si>
    <t xml:space="preserve">Sutagudara </t>
  </si>
  <si>
    <t xml:space="preserve">Dommanala </t>
  </si>
  <si>
    <t xml:space="preserve">Bilagi </t>
  </si>
  <si>
    <t xml:space="preserve">Boodihala AH </t>
  </si>
  <si>
    <t>94/B</t>
  </si>
  <si>
    <t xml:space="preserve">Honnihala </t>
  </si>
  <si>
    <t xml:space="preserve">Mannikeri </t>
  </si>
  <si>
    <t xml:space="preserve">Koluru </t>
  </si>
  <si>
    <t xml:space="preserve">Mundaganuru </t>
  </si>
  <si>
    <t>,240,243</t>
  </si>
  <si>
    <t>Hunagund</t>
  </si>
  <si>
    <t>Chikanala</t>
  </si>
  <si>
    <t>Chilapura</t>
  </si>
  <si>
    <t>51</t>
  </si>
  <si>
    <t>Chikkakodagali</t>
  </si>
  <si>
    <t>Gonal S.</t>
  </si>
  <si>
    <t>37</t>
  </si>
  <si>
    <t>Hirekodagali</t>
  </si>
  <si>
    <t>2/1</t>
  </si>
  <si>
    <t>Kuggalamari</t>
  </si>
  <si>
    <t>37/1b/2</t>
  </si>
  <si>
    <t>Hiresinganagutti</t>
  </si>
  <si>
    <t>Krishnapur</t>
  </si>
  <si>
    <t>125</t>
  </si>
  <si>
    <t>Chikkadapur</t>
  </si>
  <si>
    <t>1/b</t>
  </si>
  <si>
    <t xml:space="preserve">Jamakandi </t>
  </si>
  <si>
    <t xml:space="preserve">Chimmda </t>
  </si>
  <si>
    <t>59/1</t>
  </si>
  <si>
    <t xml:space="preserve">Hangundi </t>
  </si>
  <si>
    <t xml:space="preserve">Kannuru </t>
  </si>
  <si>
    <t>247/2</t>
  </si>
  <si>
    <t xml:space="preserve">Shurapali </t>
  </si>
  <si>
    <t>12/11</t>
  </si>
  <si>
    <t xml:space="preserve">Jambagi KD </t>
  </si>
  <si>
    <t xml:space="preserve">Thubache </t>
  </si>
  <si>
    <t xml:space="preserve">Thodalabagi </t>
  </si>
  <si>
    <t>275,276,231,144,2/b/2/2,2/2,227,105,281,5/12,176,361/1,361/2d,362/1a,440/2/2</t>
  </si>
  <si>
    <t xml:space="preserve">Thungala </t>
  </si>
  <si>
    <t xml:space="preserve">Yallahatti </t>
  </si>
  <si>
    <t xml:space="preserve">Mudola </t>
  </si>
  <si>
    <t xml:space="preserve">Baragi </t>
  </si>
  <si>
    <t xml:space="preserve">Bidari </t>
  </si>
  <si>
    <t>103,9</t>
  </si>
  <si>
    <t xml:space="preserve">Chinchakand K D </t>
  </si>
  <si>
    <t xml:space="preserve">Jeeragala </t>
  </si>
  <si>
    <t xml:space="preserve">Davaleshwra </t>
  </si>
  <si>
    <t xml:space="preserve">Gulagala Jambagi </t>
  </si>
  <si>
    <t>59/2</t>
  </si>
  <si>
    <t xml:space="preserve">Kasabajambagi </t>
  </si>
  <si>
    <t>26/3</t>
  </si>
  <si>
    <t xml:space="preserve">Muddapura </t>
  </si>
  <si>
    <t>48/4</t>
  </si>
  <si>
    <t xml:space="preserve">Kulali </t>
  </si>
  <si>
    <t>10, 23, 25,26</t>
  </si>
  <si>
    <t xml:space="preserve">Lakshanatti </t>
  </si>
  <si>
    <t>Varchgal</t>
  </si>
  <si>
    <t>13/4</t>
  </si>
  <si>
    <t xml:space="preserve">Naganapura </t>
  </si>
  <si>
    <t>66,54</t>
  </si>
  <si>
    <t xml:space="preserve">Madavi </t>
  </si>
  <si>
    <t xml:space="preserve">Marapura </t>
  </si>
  <si>
    <t>77/1, 71/5/2</t>
  </si>
  <si>
    <t xml:space="preserve">Malali </t>
  </si>
  <si>
    <t>278/4</t>
  </si>
  <si>
    <t xml:space="preserve">Mantoru </t>
  </si>
  <si>
    <t xml:space="preserve">Badni P M </t>
  </si>
  <si>
    <t>15/4</t>
  </si>
  <si>
    <t xml:space="preserve">Matagudda </t>
  </si>
  <si>
    <t xml:space="preserve">Ningapura </t>
  </si>
  <si>
    <t xml:space="preserve">Akkimardi </t>
  </si>
  <si>
    <t xml:space="preserve">Shirola </t>
  </si>
  <si>
    <t xml:space="preserve"> Athani</t>
  </si>
  <si>
    <t>Belgaum</t>
  </si>
  <si>
    <t xml:space="preserve">Ambewadi </t>
  </si>
  <si>
    <t>5,101,117,118,147/a,77</t>
  </si>
  <si>
    <t>Bagewadi</t>
  </si>
  <si>
    <t>Belagundi/Hosavantamuri</t>
  </si>
  <si>
    <t>Bokanur/Sutagatti</t>
  </si>
  <si>
    <t>224/180</t>
  </si>
  <si>
    <t>Benakanhalli</t>
  </si>
  <si>
    <t>Desur</t>
  </si>
  <si>
    <t>K K Koppa</t>
  </si>
  <si>
    <t>Kangrali K h</t>
  </si>
  <si>
    <t>Santibastwad</t>
  </si>
  <si>
    <t>Sulage (y)</t>
  </si>
  <si>
    <t>40,11,64</t>
  </si>
  <si>
    <t>Thumergudi</t>
  </si>
  <si>
    <t>Waghwade RC</t>
  </si>
  <si>
    <t>152, 153, 158, 159, 160,161,167/2b</t>
  </si>
  <si>
    <t>Bylahongal</t>
  </si>
  <si>
    <t>Chikkodi</t>
  </si>
  <si>
    <t>Gokak</t>
  </si>
  <si>
    <t>Hirenandi</t>
  </si>
  <si>
    <t>Chikanandi</t>
  </si>
  <si>
    <t>Hukkeri</t>
  </si>
  <si>
    <t>Ramdurga</t>
  </si>
  <si>
    <t>Rayabag</t>
  </si>
  <si>
    <t>Yadrav</t>
  </si>
  <si>
    <t>84/A</t>
  </si>
  <si>
    <t>Hubbarwadi</t>
  </si>
  <si>
    <t>1/P2</t>
  </si>
  <si>
    <t>Savadatti</t>
  </si>
  <si>
    <t>Bandarahalli</t>
  </si>
  <si>
    <t>Teredakoppa</t>
  </si>
  <si>
    <t xml:space="preserve">Marakunbi </t>
  </si>
  <si>
    <t xml:space="preserve">Marakumbi </t>
  </si>
  <si>
    <t>72/4</t>
  </si>
  <si>
    <t>Chikmagalur</t>
  </si>
  <si>
    <t>Koppa</t>
  </si>
  <si>
    <t>Mudigere</t>
  </si>
  <si>
    <t>Gonibeedu</t>
  </si>
  <si>
    <t>G.Agrahara</t>
  </si>
  <si>
    <t>144</t>
  </si>
  <si>
    <t>Kalasa (mavinakere</t>
  </si>
  <si>
    <t>Mavinakere</t>
  </si>
  <si>
    <t>85</t>
  </si>
  <si>
    <t>Chinniga</t>
  </si>
  <si>
    <t>Anajooru</t>
  </si>
  <si>
    <t>204</t>
  </si>
  <si>
    <t>Sringeri</t>
  </si>
  <si>
    <t>Bantwal</t>
  </si>
  <si>
    <t>Kolnadu</t>
  </si>
  <si>
    <t>Manila</t>
  </si>
  <si>
    <t>108/2</t>
  </si>
  <si>
    <t xml:space="preserve">Naringana </t>
  </si>
  <si>
    <t>Naringana</t>
  </si>
  <si>
    <t>47/p1</t>
  </si>
  <si>
    <t>Veerakamba</t>
  </si>
  <si>
    <t xml:space="preserve">Aladangadi </t>
  </si>
  <si>
    <t>Pilya</t>
  </si>
  <si>
    <t>92/1</t>
  </si>
  <si>
    <t xml:space="preserve">Sulkerimgru </t>
  </si>
  <si>
    <t>94/1</t>
  </si>
  <si>
    <t>70/p1</t>
  </si>
  <si>
    <t xml:space="preserve">Chamadi </t>
  </si>
  <si>
    <t>154/p1</t>
  </si>
  <si>
    <t xml:space="preserve">Indabettu </t>
  </si>
  <si>
    <t>237/p1</t>
  </si>
  <si>
    <t>220/1</t>
  </si>
  <si>
    <t>Kaliya</t>
  </si>
  <si>
    <t>222/p1</t>
  </si>
  <si>
    <t>203/2</t>
  </si>
  <si>
    <t>Kokkada</t>
  </si>
  <si>
    <t>187/1</t>
  </si>
  <si>
    <t>Malantabettu</t>
  </si>
  <si>
    <t>Munduru</t>
  </si>
  <si>
    <t>44/1</t>
  </si>
  <si>
    <t>Savanalu</t>
  </si>
  <si>
    <t>80/p1</t>
  </si>
  <si>
    <t>84/1p1</t>
  </si>
  <si>
    <t>Marodi</t>
  </si>
  <si>
    <t>284/2</t>
  </si>
  <si>
    <t>284/3</t>
  </si>
  <si>
    <t>284/4</t>
  </si>
  <si>
    <t>284/5</t>
  </si>
  <si>
    <t>284/6</t>
  </si>
  <si>
    <t>284/7</t>
  </si>
  <si>
    <t>Nada</t>
  </si>
  <si>
    <t>nada</t>
  </si>
  <si>
    <t>126/1b</t>
  </si>
  <si>
    <t xml:space="preserve">Patrame </t>
  </si>
  <si>
    <t>65/1a</t>
  </si>
  <si>
    <t>Puduvettu</t>
  </si>
  <si>
    <t>57/1</t>
  </si>
  <si>
    <t>56/1p1</t>
  </si>
  <si>
    <t>56/1p2</t>
  </si>
  <si>
    <t xml:space="preserve">Mangalore </t>
  </si>
  <si>
    <t>Aikala</t>
  </si>
  <si>
    <t xml:space="preserve">30 yelinje </t>
  </si>
  <si>
    <t>142/1</t>
  </si>
  <si>
    <t>31 Aikala</t>
  </si>
  <si>
    <t>198/12</t>
  </si>
  <si>
    <t>Bajpe</t>
  </si>
  <si>
    <t xml:space="preserve">65 bajpe </t>
  </si>
  <si>
    <t>174/1b1</t>
  </si>
  <si>
    <t>Chelairu</t>
  </si>
  <si>
    <t>47 Madhya</t>
  </si>
  <si>
    <t>46/3a</t>
  </si>
  <si>
    <t>53/1b</t>
  </si>
  <si>
    <t>Gurupura</t>
  </si>
  <si>
    <t>71 Muluru</t>
  </si>
  <si>
    <t>102/1a1d</t>
  </si>
  <si>
    <t>Hosabettu</t>
  </si>
  <si>
    <t>Todaru</t>
  </si>
  <si>
    <t>11/p3</t>
  </si>
  <si>
    <t>117/1</t>
  </si>
  <si>
    <t>Kallamandkur</t>
  </si>
  <si>
    <t>Noddoodi</t>
  </si>
  <si>
    <t>88/p1</t>
  </si>
  <si>
    <t xml:space="preserve">Kinnigole </t>
  </si>
  <si>
    <t>16 Talipady</t>
  </si>
  <si>
    <t>24/1a1a</t>
  </si>
  <si>
    <t>Macchuru</t>
  </si>
  <si>
    <t>37 Kompadavu</t>
  </si>
  <si>
    <t>250/1p1</t>
  </si>
  <si>
    <t>269/2p1</t>
  </si>
  <si>
    <t>227/4p1</t>
  </si>
  <si>
    <t xml:space="preserve">Malvaru </t>
  </si>
  <si>
    <t>66 Kenjaru</t>
  </si>
  <si>
    <t>182/2</t>
  </si>
  <si>
    <t>Manjanady</t>
  </si>
  <si>
    <t>Mutturu</t>
  </si>
  <si>
    <t>115 Matturu</t>
  </si>
  <si>
    <t>59/1b</t>
  </si>
  <si>
    <t>Neerumarga</t>
  </si>
  <si>
    <t>103 Neerumarga</t>
  </si>
  <si>
    <t>100/2b1a3</t>
  </si>
  <si>
    <t>93/2</t>
  </si>
  <si>
    <t>73 Bondantila</t>
  </si>
  <si>
    <t>11\1</t>
  </si>
  <si>
    <t>53/1</t>
  </si>
  <si>
    <t>Nellikaru</t>
  </si>
  <si>
    <t xml:space="preserve">Mantradi </t>
  </si>
  <si>
    <t>88/1</t>
  </si>
  <si>
    <t>Someshwara</t>
  </si>
  <si>
    <t xml:space="preserve">Surinje </t>
  </si>
  <si>
    <t>46 surinije</t>
  </si>
  <si>
    <t>78/2</t>
  </si>
  <si>
    <t>45 delatabettu</t>
  </si>
  <si>
    <t>87/1</t>
  </si>
  <si>
    <t>Yedapadavu</t>
  </si>
  <si>
    <t>39 Tenka yedapadavu</t>
  </si>
  <si>
    <t>112/4a</t>
  </si>
  <si>
    <t xml:space="preserve">Yekkaru </t>
  </si>
  <si>
    <t xml:space="preserve">35 badaga yekkaru </t>
  </si>
  <si>
    <t>28\3</t>
  </si>
  <si>
    <t>Putturu</t>
  </si>
  <si>
    <t>Aitturu</t>
  </si>
  <si>
    <t>17/1p2</t>
  </si>
  <si>
    <t>153/1p27</t>
  </si>
  <si>
    <t>41/1p3</t>
  </si>
  <si>
    <t>90/1p8</t>
  </si>
  <si>
    <t>Belanduru</t>
  </si>
  <si>
    <t>105/1a3b</t>
  </si>
  <si>
    <t>Bettampady</t>
  </si>
  <si>
    <t>233/p1</t>
  </si>
  <si>
    <t>195/1(p1)</t>
  </si>
  <si>
    <t>Hirebandady</t>
  </si>
  <si>
    <t>245/1(p1)</t>
  </si>
  <si>
    <t>Kaniyaru</t>
  </si>
  <si>
    <t>154/1a2</t>
  </si>
  <si>
    <t>310/1b(p2)</t>
  </si>
  <si>
    <t>72/1p/92</t>
  </si>
  <si>
    <t>Koltige</t>
  </si>
  <si>
    <t>278/(1p1)</t>
  </si>
  <si>
    <t>Kombaru</t>
  </si>
  <si>
    <t>48/1</t>
  </si>
  <si>
    <t>Narimogaru</t>
  </si>
  <si>
    <t>Shantigodu</t>
  </si>
  <si>
    <t>56/p</t>
  </si>
  <si>
    <t>17\1</t>
  </si>
  <si>
    <t>Nettanige Mudnuru</t>
  </si>
  <si>
    <t>493/1b1</t>
  </si>
  <si>
    <t>639/p2</t>
  </si>
  <si>
    <t>530/p1</t>
  </si>
  <si>
    <t>Niijibatitila</t>
  </si>
  <si>
    <t>201/4</t>
  </si>
  <si>
    <t>Olamogaru</t>
  </si>
  <si>
    <t>238/1a(p1)</t>
  </si>
  <si>
    <t>207/1p2</t>
  </si>
  <si>
    <t>Sullia</t>
  </si>
  <si>
    <t>Aletti</t>
  </si>
  <si>
    <t>72/1a1</t>
  </si>
  <si>
    <t>Baila</t>
  </si>
  <si>
    <t>Mupperia</t>
  </si>
  <si>
    <t>21\1</t>
  </si>
  <si>
    <t>Balila</t>
  </si>
  <si>
    <t>156/3c</t>
  </si>
  <si>
    <t>Kalmadka</t>
  </si>
  <si>
    <t>171/p7</t>
  </si>
  <si>
    <t>122/2a2a1p1</t>
  </si>
  <si>
    <t>Madappady</t>
  </si>
  <si>
    <t>47/p2</t>
  </si>
  <si>
    <t>yedamangala</t>
  </si>
  <si>
    <t>181/1ap</t>
  </si>
  <si>
    <t>Mandekolu</t>
  </si>
  <si>
    <t>408/5</t>
  </si>
  <si>
    <t>463/1a4</t>
  </si>
  <si>
    <t>375/1a</t>
  </si>
  <si>
    <t>122/6p2</t>
  </si>
  <si>
    <t>Panja</t>
  </si>
  <si>
    <t>Kakkunja</t>
  </si>
  <si>
    <t>30/2a1p</t>
  </si>
  <si>
    <t>317/1ap1</t>
  </si>
  <si>
    <t>Yenmuru</t>
  </si>
  <si>
    <t>122/1</t>
  </si>
  <si>
    <t>110/3a2p1</t>
  </si>
  <si>
    <t>Benachi</t>
  </si>
  <si>
    <t>197/1</t>
  </si>
  <si>
    <t>Karikoppa</t>
  </si>
  <si>
    <t>211/15</t>
  </si>
  <si>
    <t>kambaraganavi</t>
  </si>
  <si>
    <t>140/7</t>
  </si>
  <si>
    <t>151/1</t>
  </si>
  <si>
    <t xml:space="preserve">Hallikeri </t>
  </si>
  <si>
    <t>16/a</t>
  </si>
  <si>
    <t>kootooru</t>
  </si>
  <si>
    <t>768/a</t>
  </si>
  <si>
    <t>Thadakoola</t>
  </si>
  <si>
    <t>Hubli</t>
  </si>
  <si>
    <t>Noolvi</t>
  </si>
  <si>
    <t>102/1+2+3+4+5+9</t>
  </si>
  <si>
    <t>Kalghatagi</t>
  </si>
  <si>
    <t>Kundagol</t>
  </si>
  <si>
    <t>Alagawadi</t>
  </si>
  <si>
    <t>4/a2, 4/b</t>
  </si>
  <si>
    <t>Guruvinahalli</t>
  </si>
  <si>
    <t>block No. 8a</t>
  </si>
  <si>
    <t>Hireharakuni</t>
  </si>
  <si>
    <t>33/2, 33/3</t>
  </si>
  <si>
    <t>Hirenarthi</t>
  </si>
  <si>
    <t>Benakanahalli</t>
  </si>
  <si>
    <t>77/5,77/6</t>
  </si>
  <si>
    <t>Kubihala</t>
  </si>
  <si>
    <t>block No.154/5</t>
  </si>
  <si>
    <t>Rottigawada</t>
  </si>
  <si>
    <t>53/1a</t>
  </si>
  <si>
    <t>Navalgund</t>
  </si>
  <si>
    <t>Badrapura</t>
  </si>
  <si>
    <t>Majjigudda</t>
  </si>
  <si>
    <t>203/1</t>
  </si>
  <si>
    <t>Baylakla</t>
  </si>
  <si>
    <t>172/02</t>
  </si>
  <si>
    <t>Maraba</t>
  </si>
  <si>
    <t>120/2,121/2</t>
  </si>
  <si>
    <t xml:space="preserve">Nalavadi </t>
  </si>
  <si>
    <t>Nayakanuru</t>
  </si>
  <si>
    <t>Booganura</t>
  </si>
  <si>
    <t>70/2/2</t>
  </si>
  <si>
    <t>70/2B/1+2</t>
  </si>
  <si>
    <t>318/3</t>
  </si>
  <si>
    <t xml:space="preserve">Datanala </t>
  </si>
  <si>
    <t>234/3</t>
  </si>
  <si>
    <t>Sasivehalli</t>
  </si>
  <si>
    <t>Koodikooppa</t>
  </si>
  <si>
    <t>271/2</t>
  </si>
  <si>
    <t>Shrkala</t>
  </si>
  <si>
    <t xml:space="preserve">Halasi </t>
  </si>
  <si>
    <t>320/2</t>
  </si>
  <si>
    <t>Sriruru</t>
  </si>
  <si>
    <t>136/1</t>
  </si>
  <si>
    <t>Thadahala</t>
  </si>
  <si>
    <t>66/2/1, 66/2/2</t>
  </si>
  <si>
    <t>Thilapura</t>
  </si>
  <si>
    <t>Yemmanuru</t>
  </si>
  <si>
    <t>Arakurahatti</t>
  </si>
  <si>
    <t xml:space="preserve">Alagavada </t>
  </si>
  <si>
    <t>4/a/2 , 4/b</t>
  </si>
  <si>
    <t>Gudi Sagara</t>
  </si>
  <si>
    <t>152/7</t>
  </si>
  <si>
    <t>Nargund</t>
  </si>
  <si>
    <t>Hunsikatti</t>
  </si>
  <si>
    <t>Jagapur</t>
  </si>
  <si>
    <t>206/5</t>
  </si>
  <si>
    <t>Shirola</t>
  </si>
  <si>
    <t>Ron</t>
  </si>
  <si>
    <t>Kothabal</t>
  </si>
  <si>
    <t>Kotabal</t>
  </si>
  <si>
    <t>95/5</t>
  </si>
  <si>
    <t>95/2</t>
  </si>
  <si>
    <t>95/3</t>
  </si>
  <si>
    <t>95/4</t>
  </si>
  <si>
    <t>Belavanaki</t>
  </si>
  <si>
    <t>403/2/3</t>
  </si>
  <si>
    <t>Gulaguli</t>
  </si>
  <si>
    <t>Rudrapura</t>
  </si>
  <si>
    <t>Hullur</t>
  </si>
  <si>
    <t>Somanakatti</t>
  </si>
  <si>
    <t xml:space="preserve"> 2/1</t>
  </si>
  <si>
    <t>Itagi</t>
  </si>
  <si>
    <t>441/2b</t>
  </si>
  <si>
    <t>412/2</t>
  </si>
  <si>
    <t>Koujageri</t>
  </si>
  <si>
    <t>Malawada</t>
  </si>
  <si>
    <t>236/2a</t>
  </si>
  <si>
    <t>Kuntoji</t>
  </si>
  <si>
    <t>Jeegeri</t>
  </si>
  <si>
    <t>97/2</t>
  </si>
  <si>
    <t>Gowdageri</t>
  </si>
  <si>
    <t>35/2</t>
  </si>
  <si>
    <t>Kurahatti</t>
  </si>
  <si>
    <t>189/2</t>
  </si>
  <si>
    <t>Mudenagudi</t>
  </si>
  <si>
    <t>159/4</t>
  </si>
  <si>
    <t>150/5</t>
  </si>
  <si>
    <t>180/6</t>
  </si>
  <si>
    <t>179/1</t>
  </si>
  <si>
    <t>Mallapura</t>
  </si>
  <si>
    <t>181/3</t>
  </si>
  <si>
    <t>180/8+9+5+6+7</t>
  </si>
  <si>
    <t>285/2,3,4,5,6</t>
  </si>
  <si>
    <t>Mushigeri</t>
  </si>
  <si>
    <t>65/6+7/b</t>
  </si>
  <si>
    <t>Rampura</t>
  </si>
  <si>
    <t>rampur</t>
  </si>
  <si>
    <t>130/4</t>
  </si>
  <si>
    <t xml:space="preserve"> 3/1</t>
  </si>
  <si>
    <t>Shirahatti</t>
  </si>
  <si>
    <t>2006-2007</t>
  </si>
  <si>
    <t>Ramagiri</t>
  </si>
  <si>
    <t>Hirebana(Basapur)</t>
  </si>
  <si>
    <t>266/4</t>
  </si>
  <si>
    <t>Batturu</t>
  </si>
  <si>
    <t>Battur</t>
  </si>
  <si>
    <t>14/1</t>
  </si>
  <si>
    <t>Majjur</t>
  </si>
  <si>
    <t>Shivajinagar</t>
  </si>
  <si>
    <t>6/2B</t>
  </si>
  <si>
    <t>6/2A</t>
  </si>
  <si>
    <t>Shigli</t>
  </si>
  <si>
    <t>49/4</t>
  </si>
  <si>
    <t>Adarakatti</t>
  </si>
  <si>
    <t>33/2</t>
  </si>
  <si>
    <t>33/1</t>
  </si>
  <si>
    <t>Dodduru</t>
  </si>
  <si>
    <t>Undenahalli</t>
  </si>
  <si>
    <t>4/5</t>
  </si>
  <si>
    <t>Magadi</t>
  </si>
  <si>
    <t>Parasapur</t>
  </si>
  <si>
    <t>3/2</t>
  </si>
  <si>
    <t>2018-19</t>
  </si>
  <si>
    <t>Chebbi</t>
  </si>
  <si>
    <t>Varavi</t>
  </si>
  <si>
    <t>52/2</t>
  </si>
  <si>
    <t>Koganur</t>
  </si>
  <si>
    <t>Tangod</t>
  </si>
  <si>
    <t>31/1</t>
  </si>
  <si>
    <t>Madalli</t>
  </si>
  <si>
    <t>Yattinahalli</t>
  </si>
  <si>
    <t>128/a/1</t>
  </si>
  <si>
    <t>vadavi</t>
  </si>
  <si>
    <t>Algilawad</t>
  </si>
  <si>
    <t>60/2</t>
  </si>
  <si>
    <t>Yalavatti</t>
  </si>
  <si>
    <t>Tarikoppa</t>
  </si>
  <si>
    <t>72/1a</t>
  </si>
  <si>
    <t>Aluru</t>
  </si>
  <si>
    <t>Belur</t>
  </si>
  <si>
    <t xml:space="preserve">Andale </t>
  </si>
  <si>
    <t>Magalavalli</t>
  </si>
  <si>
    <t>Arehalli</t>
  </si>
  <si>
    <t>165, 248, 124, 160</t>
  </si>
  <si>
    <t>Gramatan</t>
  </si>
  <si>
    <t>Bikkodu</t>
  </si>
  <si>
    <t>Baliganahalli</t>
  </si>
  <si>
    <t>34,36,23,24.27,31</t>
  </si>
  <si>
    <t>34,50, 52,57, 171</t>
  </si>
  <si>
    <t>Chillenahalli</t>
  </si>
  <si>
    <t>1,16,21,22,23</t>
  </si>
  <si>
    <t xml:space="preserve">Chokanahalli </t>
  </si>
  <si>
    <t>18,19</t>
  </si>
  <si>
    <t xml:space="preserve">Ginnanamane </t>
  </si>
  <si>
    <t xml:space="preserve">Honnemane </t>
  </si>
  <si>
    <t>Hukkusuru</t>
  </si>
  <si>
    <t>6,62</t>
  </si>
  <si>
    <t xml:space="preserve">Kondihalli </t>
  </si>
  <si>
    <t>5,4</t>
  </si>
  <si>
    <t>Nidumanhalli</t>
  </si>
  <si>
    <t>12,14,19,20,27</t>
  </si>
  <si>
    <t>Somanahalli</t>
  </si>
  <si>
    <t>Chikenahalli</t>
  </si>
  <si>
    <t>Koogoodu</t>
  </si>
  <si>
    <t>chikkameduru</t>
  </si>
  <si>
    <t>B Hosahalli</t>
  </si>
  <si>
    <t>Balluru</t>
  </si>
  <si>
    <t>26, 142</t>
  </si>
  <si>
    <t>Doddameduru</t>
  </si>
  <si>
    <t>47, 79</t>
  </si>
  <si>
    <t>Gottaravalli</t>
  </si>
  <si>
    <t>50,54</t>
  </si>
  <si>
    <t>Dabbe</t>
  </si>
  <si>
    <t>Banasavalli</t>
  </si>
  <si>
    <t xml:space="preserve">Benninamane </t>
  </si>
  <si>
    <t xml:space="preserve">Kitturu </t>
  </si>
  <si>
    <t>Madapura (Pacheemane)</t>
  </si>
  <si>
    <t>Singapura</t>
  </si>
  <si>
    <t>Ganguru</t>
  </si>
  <si>
    <t>Gonisomanahalli</t>
  </si>
  <si>
    <t>Siddapura</t>
  </si>
  <si>
    <t>Tattehalli</t>
  </si>
  <si>
    <t>47,48,51</t>
  </si>
  <si>
    <t>Hagare</t>
  </si>
  <si>
    <t>Basavapura</t>
  </si>
  <si>
    <t>Bettadaluru</t>
  </si>
  <si>
    <t>Keshavapura</t>
  </si>
  <si>
    <t>Shivayojipura</t>
  </si>
  <si>
    <t>Halebidu</t>
  </si>
  <si>
    <t>Basavarapura</t>
  </si>
  <si>
    <t xml:space="preserve">Thippanahalli </t>
  </si>
  <si>
    <t xml:space="preserve">Hanike </t>
  </si>
  <si>
    <t>shmshettyhalli</t>
  </si>
  <si>
    <t>Huligundi</t>
  </si>
  <si>
    <t>11,09</t>
  </si>
  <si>
    <t>Vaddarakalonee</t>
  </si>
  <si>
    <t>162, 160</t>
  </si>
  <si>
    <t>Hunuganhalli</t>
  </si>
  <si>
    <t>Chunganahalli</t>
  </si>
  <si>
    <t>84,85</t>
  </si>
  <si>
    <t>Kanaduru</t>
  </si>
  <si>
    <t>36,9,10,8, 47</t>
  </si>
  <si>
    <t>Malaakeshve</t>
  </si>
  <si>
    <t>Nagenahalli</t>
  </si>
  <si>
    <t>127, 119</t>
  </si>
  <si>
    <t xml:space="preserve">Kalleri </t>
  </si>
  <si>
    <t xml:space="preserve">B Somanahalli </t>
  </si>
  <si>
    <t xml:space="preserve">Mandalamane </t>
  </si>
  <si>
    <t>Maruru</t>
  </si>
  <si>
    <t xml:space="preserve">Needagodu </t>
  </si>
  <si>
    <t>Kesagoodu</t>
  </si>
  <si>
    <t xml:space="preserve">Kogilamane </t>
  </si>
  <si>
    <t>Hadallagere</t>
  </si>
  <si>
    <t>Malegere</t>
  </si>
  <si>
    <t>Kushavara</t>
  </si>
  <si>
    <t xml:space="preserve">Chavdanahalli </t>
  </si>
  <si>
    <t>75/1</t>
  </si>
  <si>
    <t>Lakkunda</t>
  </si>
  <si>
    <t xml:space="preserve">Ankihalli </t>
  </si>
  <si>
    <t>Mattavara</t>
  </si>
  <si>
    <t>Malasavara</t>
  </si>
  <si>
    <t>Bakravalli</t>
  </si>
  <si>
    <t>92, 85</t>
  </si>
  <si>
    <t>Bakravalli/malasagar</t>
  </si>
  <si>
    <t>24, 49,30</t>
  </si>
  <si>
    <t>Narayanapura</t>
  </si>
  <si>
    <t>Chinnapura</t>
  </si>
  <si>
    <t xml:space="preserve">Narvepette </t>
  </si>
  <si>
    <t xml:space="preserve">Koralagadde </t>
  </si>
  <si>
    <t>Rajanasiruyuru</t>
  </si>
  <si>
    <t>70, 71</t>
  </si>
  <si>
    <t>Savasihalli</t>
  </si>
  <si>
    <t>Bittravalli</t>
  </si>
  <si>
    <t xml:space="preserve">Hirekole </t>
  </si>
  <si>
    <t>26,73, 167/p31</t>
  </si>
  <si>
    <t>Hosauttanahalli</t>
  </si>
  <si>
    <t>Kanchihalli</t>
  </si>
  <si>
    <t>Keraluru</t>
  </si>
  <si>
    <t>11,29,53,54,55</t>
  </si>
  <si>
    <t>Komaranahalli</t>
  </si>
  <si>
    <t>20,22</t>
  </si>
  <si>
    <t>Nitturu</t>
  </si>
  <si>
    <t>56,57,65</t>
  </si>
  <si>
    <t xml:space="preserve">Thumbudevanahalli </t>
  </si>
  <si>
    <t xml:space="preserve">Nandigodanahalli </t>
  </si>
  <si>
    <t>Uttolu</t>
  </si>
  <si>
    <t>Sakaleshpura</t>
  </si>
  <si>
    <t xml:space="preserve">Belagooda </t>
  </si>
  <si>
    <t xml:space="preserve">Sundahalli </t>
  </si>
  <si>
    <t>Biradahalli</t>
  </si>
  <si>
    <t>Changadihalli</t>
  </si>
  <si>
    <t>Maragallu</t>
  </si>
  <si>
    <t>Santalli</t>
  </si>
  <si>
    <t>Haggdihalli</t>
  </si>
  <si>
    <t xml:space="preserve">Naruru </t>
  </si>
  <si>
    <t>Devalakere</t>
  </si>
  <si>
    <t>Nikanahalli</t>
  </si>
  <si>
    <t>Hanubalu</t>
  </si>
  <si>
    <t xml:space="preserve">Hasulige </t>
  </si>
  <si>
    <t>Masuhalli</t>
  </si>
  <si>
    <t xml:space="preserve">Haside </t>
  </si>
  <si>
    <t>Hetturu</t>
  </si>
  <si>
    <t xml:space="preserve">Hetturu </t>
  </si>
  <si>
    <t>Kuniganahalli</t>
  </si>
  <si>
    <t xml:space="preserve">Kiruhunase </t>
  </si>
  <si>
    <t>Kalavalli</t>
  </si>
  <si>
    <t xml:space="preserve">Kurubtturu </t>
  </si>
  <si>
    <t>Yadavarahalli</t>
  </si>
  <si>
    <t xml:space="preserve">Belluru </t>
  </si>
  <si>
    <t>Nidigere</t>
  </si>
  <si>
    <t>Kymanahalli</t>
  </si>
  <si>
    <t xml:space="preserve">Madanapura </t>
  </si>
  <si>
    <t>Malali</t>
  </si>
  <si>
    <t xml:space="preserve">Matasagara </t>
  </si>
  <si>
    <t xml:space="preserve">Yeguru </t>
  </si>
  <si>
    <t>Saragalli</t>
  </si>
  <si>
    <t>Bydagi</t>
  </si>
  <si>
    <t>Hanagal</t>
  </si>
  <si>
    <t>Karagudari</t>
  </si>
  <si>
    <t>Janagundikoppa</t>
  </si>
  <si>
    <t>Hanvasi</t>
  </si>
  <si>
    <t>Haunshi</t>
  </si>
  <si>
    <t>87/1B</t>
  </si>
  <si>
    <t>Devagiri</t>
  </si>
  <si>
    <t>Hirekerur</t>
  </si>
  <si>
    <t>Savanur</t>
  </si>
  <si>
    <t>2009-2010</t>
  </si>
  <si>
    <t>Chillurbadni</t>
  </si>
  <si>
    <t>130/1</t>
  </si>
  <si>
    <t>Shiggao</t>
  </si>
  <si>
    <t>Attigeri</t>
  </si>
  <si>
    <t>263/4b</t>
  </si>
  <si>
    <t>Bada</t>
  </si>
  <si>
    <t xml:space="preserve">Kalaburgi </t>
  </si>
  <si>
    <t>Afjalpur</t>
  </si>
  <si>
    <t>Jevargi</t>
  </si>
  <si>
    <t>Bilavara</t>
  </si>
  <si>
    <t xml:space="preserve">Pagadadahalli </t>
  </si>
  <si>
    <t>102/103</t>
  </si>
  <si>
    <t>Bennur</t>
  </si>
  <si>
    <t>Yadrami</t>
  </si>
  <si>
    <t>237/1</t>
  </si>
  <si>
    <t>Madikeri</t>
  </si>
  <si>
    <t>K. Nidugani</t>
  </si>
  <si>
    <t>1/50</t>
  </si>
  <si>
    <t>1/13</t>
  </si>
  <si>
    <t>Galibeedu</t>
  </si>
  <si>
    <t>99/3</t>
  </si>
  <si>
    <t>Sampanje</t>
  </si>
  <si>
    <t>54/1</t>
  </si>
  <si>
    <t>Somvarpete</t>
  </si>
  <si>
    <t>Jamburu</t>
  </si>
  <si>
    <t>13/1</t>
  </si>
  <si>
    <t>Kushalnagar</t>
  </si>
  <si>
    <t>Virajpete</t>
  </si>
  <si>
    <t>Heggadadevankote</t>
  </si>
  <si>
    <t>Hegganur</t>
  </si>
  <si>
    <t>Hegganuru</t>
  </si>
  <si>
    <t>Bheemanahalli</t>
  </si>
  <si>
    <t>Bhimanahalli</t>
  </si>
  <si>
    <t>3/2 P2</t>
  </si>
  <si>
    <t>Hyrige</t>
  </si>
  <si>
    <t>Yarahalli</t>
  </si>
  <si>
    <t>81/2</t>
  </si>
  <si>
    <t>Kallambalu</t>
  </si>
  <si>
    <t>36/11</t>
  </si>
  <si>
    <t>M.c.thalalu</t>
  </si>
  <si>
    <t>Hadanuru</t>
  </si>
  <si>
    <t>36</t>
  </si>
  <si>
    <t>2008-2009</t>
  </si>
  <si>
    <t>Channipura</t>
  </si>
  <si>
    <t>Naganahalli</t>
  </si>
  <si>
    <t>Kollegowdanahalli</t>
  </si>
  <si>
    <t>19/3, 23/1</t>
  </si>
  <si>
    <t>Padukone Kawal</t>
  </si>
  <si>
    <t>Gandinagar, Bovi colony</t>
  </si>
  <si>
    <t>Savve</t>
  </si>
  <si>
    <t>Nanjangud</t>
  </si>
  <si>
    <t>Horalavadi</t>
  </si>
  <si>
    <t>Alambur</t>
  </si>
  <si>
    <t>7/2</t>
  </si>
  <si>
    <t>6/3</t>
  </si>
  <si>
    <t>6/2</t>
  </si>
  <si>
    <t>Mallupura</t>
  </si>
  <si>
    <t>Kirugunda</t>
  </si>
  <si>
    <t>34-1A1</t>
  </si>
  <si>
    <t>Biligere</t>
  </si>
  <si>
    <t>Kalkunda</t>
  </si>
  <si>
    <t>141/3 &amp; 142/1</t>
  </si>
  <si>
    <t>Naviluru</t>
  </si>
  <si>
    <t>Navilur</t>
  </si>
  <si>
    <t>134/3</t>
  </si>
  <si>
    <t>2018-2019</t>
  </si>
  <si>
    <t>Hulimavu</t>
  </si>
  <si>
    <t>113/1a, 113/1b, 113/2</t>
  </si>
  <si>
    <t>T. Narasipur</t>
  </si>
  <si>
    <t>Raichur</t>
  </si>
  <si>
    <t>Devadurga</t>
  </si>
  <si>
    <t>Arkera</t>
  </si>
  <si>
    <t>Arakera</t>
  </si>
  <si>
    <t>350</t>
  </si>
  <si>
    <t>Mandalgudda</t>
  </si>
  <si>
    <t>116</t>
  </si>
  <si>
    <t>2010-2011</t>
  </si>
  <si>
    <t>Dondambli</t>
  </si>
  <si>
    <t>Konachapali</t>
  </si>
  <si>
    <t>119/P2</t>
  </si>
  <si>
    <t>Hemnur</t>
  </si>
  <si>
    <t>3/A</t>
  </si>
  <si>
    <t>Kothadoddi</t>
  </si>
  <si>
    <t>136</t>
  </si>
  <si>
    <t xml:space="preserve">Malladevaragudda </t>
  </si>
  <si>
    <t xml:space="preserve">Nagoli </t>
  </si>
  <si>
    <t xml:space="preserve">Chintalakunta </t>
  </si>
  <si>
    <t>Lingasugur</t>
  </si>
  <si>
    <t>Shivamogga</t>
  </si>
  <si>
    <t>Hosanagar</t>
  </si>
  <si>
    <t>Aarasalu</t>
  </si>
  <si>
    <t>Amburtha</t>
  </si>
  <si>
    <t>Halandooru</t>
  </si>
  <si>
    <t>Haratalu</t>
  </si>
  <si>
    <t>K Hunasavalli</t>
  </si>
  <si>
    <t>Haridravathi</t>
  </si>
  <si>
    <t>H Hunasavalli</t>
  </si>
  <si>
    <t>Heddaripura</t>
  </si>
  <si>
    <t>Jommballi</t>
  </si>
  <si>
    <t>Huncha</t>
  </si>
  <si>
    <t>97/3</t>
  </si>
  <si>
    <t>Kenchanala</t>
  </si>
  <si>
    <t>Alavalli</t>
  </si>
  <si>
    <t>Koodooru</t>
  </si>
  <si>
    <t>Nittoru</t>
  </si>
  <si>
    <t xml:space="preserve">Nagoodi </t>
  </si>
  <si>
    <t xml:space="preserve">Purappemane </t>
  </si>
  <si>
    <t>Echalakoppa</t>
  </si>
  <si>
    <t xml:space="preserve">Rippanapete </t>
  </si>
  <si>
    <t>Kerehalli</t>
  </si>
  <si>
    <t>Yaduru</t>
  </si>
  <si>
    <t>Sagara</t>
  </si>
  <si>
    <t>Achapura</t>
  </si>
  <si>
    <t>Avinahalli</t>
  </si>
  <si>
    <t>46,135,79,93</t>
  </si>
  <si>
    <t xml:space="preserve">Bhimanakone </t>
  </si>
  <si>
    <t>32, 105</t>
  </si>
  <si>
    <t>Heggodu</t>
  </si>
  <si>
    <t>Hirebilagunji</t>
  </si>
  <si>
    <t xml:space="preserve">Kalmane </t>
  </si>
  <si>
    <t>66,22,124,49,40,2</t>
  </si>
  <si>
    <t>Kandika</t>
  </si>
  <si>
    <t>160,22,9,77,79</t>
  </si>
  <si>
    <t>Koluru</t>
  </si>
  <si>
    <t>Kudaruru</t>
  </si>
  <si>
    <t>Malve</t>
  </si>
  <si>
    <t>Maratturu</t>
  </si>
  <si>
    <t>Padavagodu</t>
  </si>
  <si>
    <t>14,10,68,9</t>
  </si>
  <si>
    <t>Talaguppa</t>
  </si>
  <si>
    <t>Talavata</t>
  </si>
  <si>
    <t>Tumari</t>
  </si>
  <si>
    <t>Tyagarthi</t>
  </si>
  <si>
    <t>Ulluru</t>
  </si>
  <si>
    <t>37,98,25,26,19</t>
  </si>
  <si>
    <t xml:space="preserve">Yadajigalemane </t>
  </si>
  <si>
    <t>Shikaripura</t>
  </si>
  <si>
    <t>Agrahamuchudi</t>
  </si>
  <si>
    <t>Enam Agrahamuchudi</t>
  </si>
  <si>
    <t>Enamutahalli</t>
  </si>
  <si>
    <t>Sheerihalli</t>
  </si>
  <si>
    <t>Amatekoppa</t>
  </si>
  <si>
    <t>Shettyhalli</t>
  </si>
  <si>
    <t>Haraguvalli</t>
  </si>
  <si>
    <t>Chikkalavatti</t>
  </si>
  <si>
    <t>Halekaniya</t>
  </si>
  <si>
    <t>Shivajikaniya</t>
  </si>
  <si>
    <t>Gopalakaniya</t>
  </si>
  <si>
    <t>Ambrakoppa</t>
  </si>
  <si>
    <t>Kumarihosuru</t>
  </si>
  <si>
    <t>Shilavanthanakoppa</t>
  </si>
  <si>
    <t>93/1</t>
  </si>
  <si>
    <t>Arashinagere</t>
  </si>
  <si>
    <t>Anaginabylu</t>
  </si>
  <si>
    <t>Madravalli</t>
  </si>
  <si>
    <t>Baganakatte</t>
  </si>
  <si>
    <t>Boovi Kaloni</t>
  </si>
  <si>
    <t>Dabbanabyranahalli</t>
  </si>
  <si>
    <t>Sanklapura</t>
  </si>
  <si>
    <t>Balligavi</t>
  </si>
  <si>
    <t>Malluru</t>
  </si>
  <si>
    <t>Javagatte</t>
  </si>
  <si>
    <t>Beguru</t>
  </si>
  <si>
    <t>Doddathanda</t>
  </si>
  <si>
    <t>Jalimardithanda</t>
  </si>
  <si>
    <t>Maradithanda</t>
  </si>
  <si>
    <t>Apinakatte</t>
  </si>
  <si>
    <t>Bendekatte</t>
  </si>
  <si>
    <t>Vaddigere Thanda</t>
  </si>
  <si>
    <t>Biliki</t>
  </si>
  <si>
    <t>Mupathu</t>
  </si>
  <si>
    <t>kavalli</t>
  </si>
  <si>
    <t>Kadettinahalli</t>
  </si>
  <si>
    <t>Charchihundi</t>
  </si>
  <si>
    <t>Chikkajogihalli</t>
  </si>
  <si>
    <t>Chikkajamburu</t>
  </si>
  <si>
    <t>Adaganta</t>
  </si>
  <si>
    <t>Uttaranihalli</t>
  </si>
  <si>
    <t>Boojasamudra</t>
  </si>
  <si>
    <t>Chikkamagadi</t>
  </si>
  <si>
    <t>chikkamagadi thanda</t>
  </si>
  <si>
    <t>Kolagi</t>
  </si>
  <si>
    <t>Yalagere</t>
  </si>
  <si>
    <t>Kolagi thanda</t>
  </si>
  <si>
    <t>Esuru</t>
  </si>
  <si>
    <t>Gama</t>
  </si>
  <si>
    <t>Goddanakoppa</t>
  </si>
  <si>
    <t>Halegoddanakoppa</t>
  </si>
  <si>
    <t>Halemugulagere</t>
  </si>
  <si>
    <t>Hosamugulagere</t>
  </si>
  <si>
    <t>Gogga</t>
  </si>
  <si>
    <t>Nalinakoppa</t>
  </si>
  <si>
    <t>Guddadakumminakata</t>
  </si>
  <si>
    <t>Suragihalli</t>
  </si>
  <si>
    <t>Madaga Harnnalli</t>
  </si>
  <si>
    <t xml:space="preserve">Haragi </t>
  </si>
  <si>
    <t>Haragi</t>
  </si>
  <si>
    <t>Koodihalli</t>
  </si>
  <si>
    <t>Hunasekatte</t>
  </si>
  <si>
    <t>Guddada hosahalli</t>
  </si>
  <si>
    <t>Sahasrahalli</t>
  </si>
  <si>
    <t>Harogoppa</t>
  </si>
  <si>
    <t>Yeleneerukoppa</t>
  </si>
  <si>
    <t>Hirekoralahalli</t>
  </si>
  <si>
    <t>Chikkakoralahalli</t>
  </si>
  <si>
    <t>Yarekatte</t>
  </si>
  <si>
    <t>Hirejammburu</t>
  </si>
  <si>
    <t>Dasanamara</t>
  </si>
  <si>
    <t>Nagihalli</t>
  </si>
  <si>
    <t>Boogi</t>
  </si>
  <si>
    <t>Virupapura</t>
  </si>
  <si>
    <t>Hittala</t>
  </si>
  <si>
    <t>HunaseKoppa</t>
  </si>
  <si>
    <t>Hosuru</t>
  </si>
  <si>
    <t>Kounchikondanakoppa</t>
  </si>
  <si>
    <t>Hothanakatte</t>
  </si>
  <si>
    <t>Chuchinakoppa</t>
  </si>
  <si>
    <t>Ramapura</t>
  </si>
  <si>
    <t>Jakkanahalli</t>
  </si>
  <si>
    <t>Punedahalli</t>
  </si>
  <si>
    <t>Sanda</t>
  </si>
  <si>
    <t xml:space="preserve">Kanivemane </t>
  </si>
  <si>
    <t>Shanthivana</t>
  </si>
  <si>
    <t>Jakkinakoppa</t>
  </si>
  <si>
    <t>Aralehalli</t>
  </si>
  <si>
    <t>Kaagihalli</t>
  </si>
  <si>
    <t>Chawdanayakanakoppa</t>
  </si>
  <si>
    <t>Kadagani</t>
  </si>
  <si>
    <t>Belvanthanakoppa</t>
  </si>
  <si>
    <t>Neralagi</t>
  </si>
  <si>
    <t>Kydigekoppa</t>
  </si>
  <si>
    <t>Kalagunda</t>
  </si>
  <si>
    <t>Bisalahalli</t>
  </si>
  <si>
    <t>Malagodanakoppa</t>
  </si>
  <si>
    <t>shivapura</t>
  </si>
  <si>
    <t>Doonanagudde</t>
  </si>
  <si>
    <t xml:space="preserve">Kalmmne </t>
  </si>
  <si>
    <t>Kattigehalli</t>
  </si>
  <si>
    <t>Chawdihalli</t>
  </si>
  <si>
    <t>Devarahalli</t>
  </si>
  <si>
    <t>Koppadakere</t>
  </si>
  <si>
    <t>MaratiCamp</t>
  </si>
  <si>
    <t>Attibylu</t>
  </si>
  <si>
    <t>kappanahalli</t>
  </si>
  <si>
    <t>Kotepura</t>
  </si>
  <si>
    <t>Heirekalavatti</t>
  </si>
  <si>
    <t>Kotta</t>
  </si>
  <si>
    <t>Kalenahalli</t>
  </si>
  <si>
    <t>Kittadahalli</t>
  </si>
  <si>
    <t>Kavasmara</t>
  </si>
  <si>
    <t>Dindadahalli</t>
  </si>
  <si>
    <t>Koratagere</t>
  </si>
  <si>
    <t>Huluginkoppa</t>
  </si>
  <si>
    <t>Malavalli</t>
  </si>
  <si>
    <t>Mallenahalli</t>
  </si>
  <si>
    <t>karnalli</t>
  </si>
  <si>
    <t>Manchikoppa</t>
  </si>
  <si>
    <t>Basavanadhihalli</t>
  </si>
  <si>
    <t>Mugulikoppa</t>
  </si>
  <si>
    <t>Halemuttagi</t>
  </si>
  <si>
    <t>Hosamuttagi</t>
  </si>
  <si>
    <t>Hakkali</t>
  </si>
  <si>
    <t>Matthikote</t>
  </si>
  <si>
    <t>Nibegoodhi</t>
  </si>
  <si>
    <t>Muddanahalli</t>
  </si>
  <si>
    <t>kemgatte</t>
  </si>
  <si>
    <t>Ettigehalli thanda</t>
  </si>
  <si>
    <t xml:space="preserve">Ettigehalli </t>
  </si>
  <si>
    <t>Balekoppa</t>
  </si>
  <si>
    <t>Muduba Siddapura</t>
  </si>
  <si>
    <t>A Annapura</t>
  </si>
  <si>
    <t>B Annapura</t>
  </si>
  <si>
    <t>Bannuru</t>
  </si>
  <si>
    <t>Narasapura</t>
  </si>
  <si>
    <t>Kanasoogi</t>
  </si>
  <si>
    <t>Shankari koppa</t>
  </si>
  <si>
    <t>Nelavagilu</t>
  </si>
  <si>
    <t>Channahalli</t>
  </si>
  <si>
    <t>Sadashivapura</t>
  </si>
  <si>
    <t>Hosanagara</t>
  </si>
  <si>
    <t>Saluru</t>
  </si>
  <si>
    <t>Ammlagola</t>
  </si>
  <si>
    <t>Hariharamara</t>
  </si>
  <si>
    <t>Chikkapura</t>
  </si>
  <si>
    <t>Sunnadakoppa</t>
  </si>
  <si>
    <t>Thadasanahalli</t>
  </si>
  <si>
    <t>Bidarikoppa</t>
  </si>
  <si>
    <t>Sadamara</t>
  </si>
  <si>
    <t>Kadenadhihalli</t>
  </si>
  <si>
    <t>Taralagatta</t>
  </si>
  <si>
    <t>Taralagatta Camp</t>
  </si>
  <si>
    <t>Doddajogihalli</t>
  </si>
  <si>
    <t>Nandi Halli</t>
  </si>
  <si>
    <t>Thimblapura</t>
  </si>
  <si>
    <t>Hosadupadahalli</t>
  </si>
  <si>
    <t>Dupadahalli</t>
  </si>
  <si>
    <t>Thogarsi</t>
  </si>
  <si>
    <t>Kavuli</t>
  </si>
  <si>
    <t>Thandagunda</t>
  </si>
  <si>
    <t>Shiddihalli</t>
  </si>
  <si>
    <t>Devikoppa</t>
  </si>
  <si>
    <t>Edakinahosakoppa</t>
  </si>
  <si>
    <t>Udugani</t>
  </si>
  <si>
    <t>Aagasavalli</t>
  </si>
  <si>
    <t>Kalluru</t>
  </si>
  <si>
    <t>Abbalagere</t>
  </si>
  <si>
    <t>Channamunbapura</t>
  </si>
  <si>
    <t>Mattodu</t>
  </si>
  <si>
    <t>183/1</t>
  </si>
  <si>
    <t>B Biranahalli</t>
  </si>
  <si>
    <t>Bidare</t>
  </si>
  <si>
    <t xml:space="preserve">Honnavile </t>
  </si>
  <si>
    <t>Haramagatta</t>
  </si>
  <si>
    <t>Suthakote</t>
  </si>
  <si>
    <t>Haranahalli</t>
  </si>
  <si>
    <t>Hasudi</t>
  </si>
  <si>
    <t>Kommanalu</t>
  </si>
  <si>
    <t>Koralahalli</t>
  </si>
  <si>
    <t>Lakkinakoppa</t>
  </si>
  <si>
    <t>Kunchenahalli</t>
  </si>
  <si>
    <t>Rattehalli</t>
  </si>
  <si>
    <t>Mandagatta</t>
  </si>
  <si>
    <t>Dyavinakere</t>
  </si>
  <si>
    <t>Matturu</t>
  </si>
  <si>
    <t>Mandenakoppa</t>
  </si>
  <si>
    <t>Nidige</t>
  </si>
  <si>
    <t>Machenahalli</t>
  </si>
  <si>
    <t>Pillamgere</t>
  </si>
  <si>
    <t>Tammdihalli</t>
  </si>
  <si>
    <t>Ummbalebylu</t>
  </si>
  <si>
    <t>Soraba</t>
  </si>
  <si>
    <t>Thirthahalli</t>
  </si>
  <si>
    <t>Karkala</t>
  </si>
  <si>
    <t>Durga</t>
  </si>
  <si>
    <t>143/1p1</t>
  </si>
  <si>
    <t>Edu</t>
  </si>
  <si>
    <t>374/1p2</t>
  </si>
  <si>
    <t xml:space="preserve">Sooda Bellamane </t>
  </si>
  <si>
    <t>113/2</t>
  </si>
  <si>
    <t xml:space="preserve">Marne </t>
  </si>
  <si>
    <t>Palli</t>
  </si>
  <si>
    <t>178/</t>
  </si>
  <si>
    <t>Kuchurru</t>
  </si>
  <si>
    <t>92/2</t>
  </si>
  <si>
    <t>Kundapura</t>
  </si>
  <si>
    <t>Ajjri</t>
  </si>
  <si>
    <t>230/p1</t>
  </si>
  <si>
    <t xml:space="preserve">Kambadakone </t>
  </si>
  <si>
    <t>Kavadi vaddarsi</t>
  </si>
  <si>
    <t>111/p1</t>
  </si>
  <si>
    <t>Thenka</t>
  </si>
  <si>
    <t>120/p2</t>
  </si>
  <si>
    <t>NandiKooru</t>
  </si>
  <si>
    <t>139/b</t>
  </si>
  <si>
    <t>Koodibetto</t>
  </si>
  <si>
    <t>UttaraKannada</t>
  </si>
  <si>
    <t>Ankola</t>
  </si>
  <si>
    <t>Bhatkal</t>
  </si>
  <si>
    <t xml:space="preserve">Haliyala </t>
  </si>
  <si>
    <t xml:space="preserve">Murkavada </t>
  </si>
  <si>
    <t>Joida</t>
  </si>
  <si>
    <t>Karwar</t>
  </si>
  <si>
    <t>Devalmakki</t>
  </si>
  <si>
    <t>Shirve</t>
  </si>
  <si>
    <t>74</t>
  </si>
  <si>
    <t>Kumta</t>
  </si>
  <si>
    <t>Mundagod</t>
  </si>
  <si>
    <t>Kunaji</t>
  </si>
  <si>
    <t>Sirsi</t>
  </si>
  <si>
    <t>Basavana Bagewadi</t>
  </si>
  <si>
    <t>Ingaleshwar</t>
  </si>
  <si>
    <t>1126/2</t>
  </si>
  <si>
    <t>Talewad</t>
  </si>
  <si>
    <t>495/1</t>
  </si>
  <si>
    <t>Kudagi</t>
  </si>
  <si>
    <t>Kudgi</t>
  </si>
  <si>
    <t>71</t>
  </si>
  <si>
    <t>Indi</t>
  </si>
  <si>
    <t>Hadalasang</t>
  </si>
  <si>
    <t>Sonakanahalli</t>
  </si>
  <si>
    <t>117/2</t>
  </si>
  <si>
    <t>Agarakhed</t>
  </si>
  <si>
    <t>Agarkhed</t>
  </si>
  <si>
    <t>Inchageri</t>
  </si>
  <si>
    <t>Kalyal - Lt</t>
  </si>
  <si>
    <t>423</t>
  </si>
  <si>
    <t>222</t>
  </si>
  <si>
    <t>Kolagerevasti</t>
  </si>
  <si>
    <t>280/1B</t>
  </si>
  <si>
    <t>Hattalli</t>
  </si>
  <si>
    <t>Havinal</t>
  </si>
  <si>
    <t>227/2</t>
  </si>
  <si>
    <t>Muddebihal</t>
  </si>
  <si>
    <t>Bhavoor</t>
  </si>
  <si>
    <t>Handrala</t>
  </si>
  <si>
    <t>29/7</t>
  </si>
  <si>
    <t>Ingalageri</t>
  </si>
  <si>
    <t>Hagaragonda</t>
  </si>
  <si>
    <t>152/4</t>
  </si>
  <si>
    <t>98/1</t>
  </si>
  <si>
    <t>Kodaganur</t>
  </si>
  <si>
    <t>Gadisomanal</t>
  </si>
  <si>
    <t>41/2</t>
  </si>
  <si>
    <t>Rakkasagi</t>
  </si>
  <si>
    <t>Kapanura</t>
  </si>
  <si>
    <t>64/1</t>
  </si>
  <si>
    <t>Sindagi</t>
  </si>
  <si>
    <t>Benakutagi</t>
  </si>
  <si>
    <t>5/2b</t>
  </si>
  <si>
    <t>Yadgir</t>
  </si>
  <si>
    <t>Shapura</t>
  </si>
  <si>
    <t>Bendabemballi</t>
  </si>
  <si>
    <t>Chamanal</t>
  </si>
  <si>
    <t>Gogi K.</t>
  </si>
  <si>
    <t>Gulasaram</t>
  </si>
  <si>
    <t>Gulkal</t>
  </si>
  <si>
    <t>83/1</t>
  </si>
  <si>
    <t xml:space="preserve">Kademgere B </t>
  </si>
  <si>
    <t>Kyatanala</t>
  </si>
  <si>
    <t>Kanapura</t>
  </si>
  <si>
    <t>Managanal</t>
  </si>
  <si>
    <t>Kolluru</t>
  </si>
  <si>
    <t>Konkal</t>
  </si>
  <si>
    <t>Mudaboola</t>
  </si>
  <si>
    <t>Rastapura</t>
  </si>
  <si>
    <t>308/2</t>
  </si>
  <si>
    <t>T. Vatagera</t>
  </si>
  <si>
    <t>Tadibidi</t>
  </si>
  <si>
    <t>Ukkinal</t>
  </si>
  <si>
    <t>Unnesugur</t>
  </si>
  <si>
    <t>2\2</t>
  </si>
  <si>
    <t>Vadagera</t>
  </si>
  <si>
    <t>Vanadurga</t>
  </si>
  <si>
    <t>Shorapur</t>
  </si>
  <si>
    <t>2010-11</t>
  </si>
  <si>
    <t>Arakere k</t>
  </si>
  <si>
    <t>Bijasapura</t>
  </si>
  <si>
    <t>Devikere</t>
  </si>
  <si>
    <t>Rattala</t>
  </si>
  <si>
    <t>63/a</t>
  </si>
  <si>
    <t xml:space="preserve">Kaanapura H S </t>
  </si>
  <si>
    <t xml:space="preserve">Kavadi matti </t>
  </si>
  <si>
    <t>Koodekal</t>
  </si>
  <si>
    <t>Rajanakolluru</t>
  </si>
  <si>
    <t>Vanagera</t>
  </si>
  <si>
    <t>66/1</t>
  </si>
  <si>
    <t xml:space="preserve">Yalagi </t>
  </si>
  <si>
    <t>332/e</t>
  </si>
  <si>
    <t>2010-12</t>
  </si>
  <si>
    <t xml:space="preserve">Malanooru </t>
  </si>
  <si>
    <t>Gulabala</t>
  </si>
  <si>
    <t>2010-13</t>
  </si>
  <si>
    <t>Bylakunti</t>
  </si>
  <si>
    <t xml:space="preserve">Rajavlvathanda </t>
  </si>
  <si>
    <t>2010-15</t>
  </si>
  <si>
    <t>Aladla</t>
  </si>
  <si>
    <t>2010-16</t>
  </si>
  <si>
    <t xml:space="preserve">Maladnuru k </t>
  </si>
  <si>
    <t>Agni</t>
  </si>
  <si>
    <t>Arakera J</t>
  </si>
  <si>
    <t>Baradevanala Thanda</t>
  </si>
  <si>
    <t>50/1</t>
  </si>
  <si>
    <t>Bechabala</t>
  </si>
  <si>
    <t>Bachimatti</t>
  </si>
  <si>
    <t>Bychanal</t>
  </si>
  <si>
    <t>21/e</t>
  </si>
  <si>
    <t>Devaragonal</t>
  </si>
  <si>
    <t>1\22</t>
  </si>
  <si>
    <t>Hagaratagi</t>
  </si>
  <si>
    <t>305/e</t>
  </si>
  <si>
    <t>Hebbala B</t>
  </si>
  <si>
    <t>Bylapura Thanda</t>
  </si>
  <si>
    <t>Hunasagi</t>
  </si>
  <si>
    <t>Jogandabhavi</t>
  </si>
  <si>
    <t>Rayanagola</t>
  </si>
  <si>
    <t>Kardakal</t>
  </si>
  <si>
    <t>3/a</t>
  </si>
  <si>
    <t>Kolihal</t>
  </si>
  <si>
    <t>Melingaghatti</t>
  </si>
  <si>
    <t>Arekare B</t>
  </si>
  <si>
    <t>Arakere</t>
  </si>
  <si>
    <t>Vaddalli</t>
  </si>
  <si>
    <t>Azillapura</t>
  </si>
  <si>
    <t>baddepalya</t>
  </si>
  <si>
    <t>Balichakra</t>
  </si>
  <si>
    <t>89/a</t>
  </si>
  <si>
    <t>Bandahalli</t>
  </si>
  <si>
    <t>Belagundi</t>
  </si>
  <si>
    <t>Chapetla</t>
  </si>
  <si>
    <t>25\2</t>
  </si>
  <si>
    <t>Chinnakara</t>
  </si>
  <si>
    <t>Elleri</t>
  </si>
  <si>
    <t>18/b/1</t>
  </si>
  <si>
    <t>Empada</t>
  </si>
  <si>
    <t>391/1</t>
  </si>
  <si>
    <t>Gajarakota</t>
  </si>
  <si>
    <t>24/a</t>
  </si>
  <si>
    <t>Halligera</t>
  </si>
  <si>
    <t>Honagera</t>
  </si>
  <si>
    <t>100/8</t>
  </si>
  <si>
    <t>Jgra</t>
  </si>
  <si>
    <t>Keregola</t>
  </si>
  <si>
    <t>Kalakavara</t>
  </si>
  <si>
    <t>26/2/b</t>
  </si>
  <si>
    <t>Madwara</t>
  </si>
  <si>
    <t>365/a</t>
  </si>
  <si>
    <t>Mallara</t>
  </si>
  <si>
    <t>Mudnala</t>
  </si>
  <si>
    <t>Mundargi</t>
  </si>
  <si>
    <t>Putpak</t>
  </si>
  <si>
    <t>412/1</t>
  </si>
  <si>
    <t>Ramasamudra</t>
  </si>
  <si>
    <t>764/1</t>
  </si>
  <si>
    <t>Ranagundi</t>
  </si>
  <si>
    <t xml:space="preserve">samkere </t>
  </si>
  <si>
    <t>Kundagora</t>
  </si>
  <si>
    <t>Sankalapura</t>
  </si>
  <si>
    <t xml:space="preserve">Tanagundi </t>
  </si>
  <si>
    <t>54p/1/1, 54p/1/3, 1645</t>
  </si>
  <si>
    <t>Holageri</t>
  </si>
  <si>
    <t>Ervuailu</t>
  </si>
  <si>
    <t>Yedamangala</t>
  </si>
  <si>
    <t>Kyarakoppa</t>
  </si>
  <si>
    <t>Honnapur</t>
  </si>
  <si>
    <t>Halligeri</t>
  </si>
  <si>
    <t>Kotur</t>
  </si>
  <si>
    <t>Tadakoda</t>
  </si>
  <si>
    <t>Nulvi</t>
  </si>
  <si>
    <t>Gummagola</t>
  </si>
  <si>
    <t>Gudisagar</t>
  </si>
  <si>
    <t>Warvi</t>
  </si>
  <si>
    <t>Kalakeri Nidugane</t>
  </si>
  <si>
    <t>Sampaje</t>
  </si>
  <si>
    <t>Madapura</t>
  </si>
  <si>
    <t>Amrapur</t>
  </si>
  <si>
    <t>Mustur</t>
  </si>
  <si>
    <t>Idu</t>
  </si>
  <si>
    <t>Belman</t>
  </si>
  <si>
    <t>Marne</t>
  </si>
  <si>
    <t>Kuchchuru</t>
  </si>
  <si>
    <t>Ajri</t>
  </si>
  <si>
    <t>Kambadakone</t>
  </si>
  <si>
    <t>Vaddarse</t>
  </si>
  <si>
    <t>Palimaru</t>
  </si>
  <si>
    <t>Kodibettu</t>
  </si>
  <si>
    <t>Murukwad</t>
  </si>
  <si>
    <t>Kolsirsi</t>
  </si>
  <si>
    <t>Kadechur</t>
  </si>
  <si>
    <t>Thadagani</t>
  </si>
  <si>
    <t>Thalagunda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</si>
</sst>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Nudi 01 e"/>
    </font>
    <font>
      <sz val="11"/>
      <color theme="1"/>
      <name val="Nudi 01 e"/>
    </font>
    <font>
      <b/>
      <sz val="11"/>
      <color theme="1"/>
      <name val="Nudi 03 e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Bookman Old Style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1"/>
      <name val="Tms Rmn"/>
      <family val="1"/>
    </font>
    <font>
      <b/>
      <i/>
      <sz val="16"/>
      <name val="Helv"/>
      <family val="2"/>
    </font>
    <font>
      <sz val="10"/>
      <name val="Arial"/>
      <family val="2"/>
    </font>
    <font>
      <b/>
      <sz val="14"/>
      <color theme="1"/>
      <name val="Nudi 01 e"/>
    </font>
    <font>
      <sz val="11"/>
      <color theme="1"/>
      <name val="Nudi 03 e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4">
    <xf numFmtId="0" fontId="0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5" fillId="0" borderId="0"/>
    <xf numFmtId="0" fontId="15" fillId="0" borderId="0"/>
    <xf numFmtId="0" fontId="15" fillId="0" borderId="0"/>
  </cellStyleXfs>
  <cellXfs count="129">
    <xf numFmtId="0" fontId="0" fillId="0" borderId="0" xfId="0"/>
    <xf numFmtId="0" fontId="0" fillId="0" borderId="0" xfId="0" applyFont="1" applyFill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wrapText="1"/>
    </xf>
    <xf numFmtId="0" fontId="7" fillId="2" borderId="1" xfId="1" applyFont="1" applyFill="1" applyBorder="1" applyAlignment="1">
      <alignment horizontal="left" wrapText="1"/>
    </xf>
    <xf numFmtId="2" fontId="6" fillId="2" borderId="1" xfId="1" applyNumberFormat="1" applyFont="1" applyFill="1" applyBorder="1" applyAlignment="1">
      <alignment horizontal="right" wrapText="1"/>
    </xf>
    <xf numFmtId="2" fontId="6" fillId="2" borderId="1" xfId="1" applyNumberFormat="1" applyFont="1" applyFill="1" applyBorder="1" applyAlignment="1">
      <alignment horizontal="right"/>
    </xf>
    <xf numFmtId="2" fontId="0" fillId="2" borderId="1" xfId="0" applyNumberFormat="1" applyFont="1" applyFill="1" applyBorder="1" applyAlignment="1">
      <alignment horizontal="right"/>
    </xf>
    <xf numFmtId="0" fontId="0" fillId="0" borderId="0" xfId="0" applyFill="1"/>
    <xf numFmtId="0" fontId="6" fillId="2" borderId="1" xfId="1" applyFont="1" applyFill="1" applyBorder="1" applyAlignment="1">
      <alignment horizontal="left"/>
    </xf>
    <xf numFmtId="0" fontId="6" fillId="2" borderId="1" xfId="1" applyFont="1" applyFill="1" applyBorder="1" applyAlignment="1">
      <alignment horizontal="left" wrapText="1"/>
    </xf>
    <xf numFmtId="0" fontId="9" fillId="2" borderId="1" xfId="0" applyNumberFormat="1" applyFont="1" applyFill="1" applyBorder="1" applyAlignment="1" applyProtection="1">
      <alignment horizontal="left" vertical="center" wrapText="1"/>
    </xf>
    <xf numFmtId="2" fontId="6" fillId="2" borderId="1" xfId="0" applyNumberFormat="1" applyFont="1" applyFill="1" applyBorder="1" applyAlignment="1" applyProtection="1">
      <alignment horizontal="right" vertical="center" wrapText="1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 wrapText="1"/>
    </xf>
    <xf numFmtId="49" fontId="10" fillId="2" borderId="1" xfId="0" applyNumberFormat="1" applyFont="1" applyFill="1" applyBorder="1" applyAlignment="1">
      <alignment horizontal="left" wrapText="1"/>
    </xf>
    <xf numFmtId="2" fontId="6" fillId="2" borderId="1" xfId="0" applyNumberFormat="1" applyFont="1" applyFill="1" applyBorder="1" applyAlignment="1">
      <alignment horizontal="right"/>
    </xf>
    <xf numFmtId="0" fontId="1" fillId="0" borderId="0" xfId="0" applyFont="1" applyFill="1"/>
    <xf numFmtId="0" fontId="0" fillId="3" borderId="0" xfId="0" applyFont="1" applyFill="1"/>
    <xf numFmtId="16" fontId="10" fillId="2" borderId="1" xfId="0" applyNumberFormat="1" applyFont="1" applyFill="1" applyBorder="1" applyAlignment="1">
      <alignment horizontal="left" wrapText="1"/>
    </xf>
    <xf numFmtId="3" fontId="0" fillId="2" borderId="1" xfId="0" applyNumberFormat="1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/>
    </xf>
    <xf numFmtId="0" fontId="0" fillId="2" borderId="0" xfId="0" applyFont="1" applyFill="1"/>
    <xf numFmtId="0" fontId="10" fillId="2" borderId="1" xfId="0" applyFont="1" applyFill="1" applyBorder="1" applyAlignment="1">
      <alignment horizontal="center" wrapText="1"/>
    </xf>
    <xf numFmtId="2" fontId="6" fillId="2" borderId="1" xfId="0" applyNumberFormat="1" applyFont="1" applyFill="1" applyBorder="1" applyAlignment="1">
      <alignment horizontal="center"/>
    </xf>
    <xf numFmtId="2" fontId="6" fillId="2" borderId="1" xfId="1" applyNumberFormat="1" applyFont="1" applyFill="1" applyBorder="1" applyAlignment="1">
      <alignment horizontal="center" wrapText="1"/>
    </xf>
    <xf numFmtId="2" fontId="6" fillId="2" borderId="1" xfId="0" applyNumberFormat="1" applyFont="1" applyFill="1" applyBorder="1" applyAlignment="1">
      <alignment horizontal="right" wrapText="1"/>
    </xf>
    <xf numFmtId="0" fontId="7" fillId="2" borderId="1" xfId="1" applyFont="1" applyFill="1" applyBorder="1" applyAlignment="1">
      <alignment horizontal="left" vertical="center" wrapText="1"/>
    </xf>
    <xf numFmtId="3" fontId="7" fillId="2" borderId="1" xfId="1" applyNumberFormat="1" applyFont="1" applyFill="1" applyBorder="1" applyAlignment="1">
      <alignment horizontal="left" vertical="center" wrapText="1"/>
    </xf>
    <xf numFmtId="2" fontId="6" fillId="2" borderId="1" xfId="1" applyNumberFormat="1" applyFont="1" applyFill="1" applyBorder="1" applyAlignment="1">
      <alignment horizontal="right" vertical="center" wrapText="1"/>
    </xf>
    <xf numFmtId="0" fontId="12" fillId="2" borderId="1" xfId="1" applyFont="1" applyFill="1" applyBorder="1" applyAlignment="1">
      <alignment horizontal="left" wrapText="1"/>
    </xf>
    <xf numFmtId="0" fontId="12" fillId="2" borderId="1" xfId="1" applyFont="1" applyFill="1" applyBorder="1" applyAlignment="1">
      <alignment wrapText="1"/>
    </xf>
    <xf numFmtId="0" fontId="11" fillId="2" borderId="1" xfId="0" applyFont="1" applyFill="1" applyBorder="1" applyAlignment="1">
      <alignment horizontal="left" wrapText="1"/>
    </xf>
    <xf numFmtId="49" fontId="7" fillId="2" borderId="1" xfId="1" applyNumberFormat="1" applyFont="1" applyFill="1" applyBorder="1" applyAlignment="1">
      <alignment horizontal="left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center" wrapText="1"/>
    </xf>
    <xf numFmtId="2" fontId="0" fillId="0" borderId="0" xfId="0" applyNumberFormat="1" applyFont="1" applyFill="1"/>
    <xf numFmtId="0" fontId="17" fillId="2" borderId="0" xfId="0" applyFont="1" applyFill="1"/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/>
    </xf>
    <xf numFmtId="0" fontId="18" fillId="0" borderId="1" xfId="0" applyFont="1" applyBorder="1"/>
    <xf numFmtId="0" fontId="11" fillId="0" borderId="1" xfId="0" applyFont="1" applyBorder="1" applyAlignment="1">
      <alignment horizontal="left" vertical="center" wrapText="1"/>
    </xf>
    <xf numFmtId="2" fontId="18" fillId="0" borderId="1" xfId="0" applyNumberFormat="1" applyFont="1" applyFill="1" applyBorder="1" applyAlignment="1">
      <alignment horizontal="right" wrapText="1"/>
    </xf>
    <xf numFmtId="2" fontId="18" fillId="2" borderId="1" xfId="0" applyNumberFormat="1" applyFont="1" applyFill="1" applyBorder="1" applyAlignment="1">
      <alignment horizontal="right" wrapText="1"/>
    </xf>
    <xf numFmtId="0" fontId="0" fillId="0" borderId="1" xfId="0" applyBorder="1"/>
    <xf numFmtId="0" fontId="0" fillId="0" borderId="1" xfId="0" applyBorder="1" applyAlignment="1">
      <alignment horizontal="left"/>
    </xf>
    <xf numFmtId="2" fontId="0" fillId="0" borderId="1" xfId="0" applyNumberFormat="1" applyBorder="1"/>
    <xf numFmtId="49" fontId="15" fillId="0" borderId="1" xfId="0" applyNumberFormat="1" applyFont="1" applyBorder="1" applyAlignment="1">
      <alignment horizontal="left"/>
    </xf>
    <xf numFmtId="0" fontId="15" fillId="0" borderId="1" xfId="0" applyFont="1" applyBorder="1"/>
    <xf numFmtId="49" fontId="0" fillId="0" borderId="1" xfId="0" applyNumberFormat="1" applyBorder="1" applyAlignment="1">
      <alignment horizontal="left"/>
    </xf>
    <xf numFmtId="0" fontId="0" fillId="0" borderId="1" xfId="0" applyFont="1" applyBorder="1" applyAlignment="1">
      <alignment horizontal="left"/>
    </xf>
    <xf numFmtId="2" fontId="19" fillId="2" borderId="1" xfId="0" applyNumberFormat="1" applyFont="1" applyFill="1" applyBorder="1" applyAlignment="1">
      <alignment horizontal="right" wrapText="1"/>
    </xf>
    <xf numFmtId="0" fontId="18" fillId="0" borderId="1" xfId="0" applyFont="1" applyBorder="1" applyAlignment="1">
      <alignment horizontal="left" vertical="center" wrapText="1"/>
    </xf>
    <xf numFmtId="16" fontId="11" fillId="0" borderId="1" xfId="0" quotePrefix="1" applyNumberFormat="1" applyFont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/>
    <xf numFmtId="0" fontId="11" fillId="0" borderId="1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left" wrapText="1"/>
    </xf>
    <xf numFmtId="16" fontId="11" fillId="0" borderId="1" xfId="0" applyNumberFormat="1" applyFont="1" applyBorder="1" applyAlignment="1">
      <alignment horizontal="left" vertical="center" wrapText="1"/>
    </xf>
    <xf numFmtId="0" fontId="11" fillId="0" borderId="1" xfId="0" applyNumberFormat="1" applyFont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/>
    <xf numFmtId="0" fontId="11" fillId="2" borderId="1" xfId="0" applyFont="1" applyFill="1" applyBorder="1" applyAlignment="1">
      <alignment horizontal="left" vertical="center" wrapText="1"/>
    </xf>
    <xf numFmtId="3" fontId="11" fillId="2" borderId="1" xfId="0" applyNumberFormat="1" applyFont="1" applyFill="1" applyBorder="1" applyAlignment="1">
      <alignment horizontal="left" vertical="center" wrapText="1"/>
    </xf>
    <xf numFmtId="0" fontId="0" fillId="3" borderId="0" xfId="0" applyFill="1"/>
    <xf numFmtId="49" fontId="11" fillId="0" borderId="1" xfId="0" applyNumberFormat="1" applyFont="1" applyBorder="1" applyAlignment="1">
      <alignment horizontal="left" vertical="center" wrapText="1"/>
    </xf>
    <xf numFmtId="0" fontId="0" fillId="2" borderId="1" xfId="0" applyFont="1" applyFill="1" applyBorder="1"/>
    <xf numFmtId="0" fontId="0" fillId="2" borderId="0" xfId="0" applyFill="1"/>
    <xf numFmtId="3" fontId="11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Border="1"/>
    <xf numFmtId="0" fontId="0" fillId="0" borderId="1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right" vertical="center" wrapText="1"/>
    </xf>
    <xf numFmtId="2" fontId="6" fillId="2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 vertical="center" wrapText="1"/>
    </xf>
    <xf numFmtId="16" fontId="0" fillId="0" borderId="1" xfId="0" applyNumberFormat="1" applyFont="1" applyBorder="1" applyAlignment="1">
      <alignment horizontal="left" vertical="center" wrapText="1"/>
    </xf>
    <xf numFmtId="2" fontId="8" fillId="2" borderId="1" xfId="0" applyNumberFormat="1" applyFont="1" applyFill="1" applyBorder="1" applyAlignment="1">
      <alignment horizontal="right" vertical="center" wrapText="1"/>
    </xf>
    <xf numFmtId="0" fontId="0" fillId="2" borderId="1" xfId="0" applyFont="1" applyFill="1" applyBorder="1" applyAlignment="1">
      <alignment horizontal="left"/>
    </xf>
    <xf numFmtId="17" fontId="0" fillId="2" borderId="1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horizontal="left" vertical="center" wrapText="1"/>
    </xf>
    <xf numFmtId="16" fontId="0" fillId="2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/>
    <xf numFmtId="0" fontId="0" fillId="0" borderId="0" xfId="0" applyFont="1"/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1" fillId="0" borderId="8" xfId="0" applyFont="1" applyBorder="1" applyAlignment="1">
      <alignment horizontal="center" wrapText="1"/>
    </xf>
    <xf numFmtId="0" fontId="18" fillId="0" borderId="8" xfId="0" applyFont="1" applyBorder="1" applyAlignment="1">
      <alignment horizontal="left"/>
    </xf>
    <xf numFmtId="0" fontId="18" fillId="0" borderId="8" xfId="0" applyFont="1" applyFill="1" applyBorder="1" applyAlignment="1">
      <alignment horizontal="left" wrapText="1"/>
    </xf>
    <xf numFmtId="0" fontId="18" fillId="0" borderId="8" xfId="0" applyFont="1" applyBorder="1" applyAlignment="1">
      <alignment horizontal="left" wrapText="1"/>
    </xf>
    <xf numFmtId="0" fontId="18" fillId="2" borderId="8" xfId="0" applyFont="1" applyFill="1" applyBorder="1" applyAlignment="1">
      <alignment horizontal="left" wrapText="1"/>
    </xf>
    <xf numFmtId="0" fontId="0" fillId="0" borderId="8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9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6" fillId="2" borderId="8" xfId="1" applyFont="1" applyFill="1" applyBorder="1" applyAlignment="1">
      <alignment horizontal="center"/>
    </xf>
    <xf numFmtId="0" fontId="7" fillId="2" borderId="8" xfId="1" applyFont="1" applyFill="1" applyBorder="1" applyAlignment="1">
      <alignment horizontal="left" wrapText="1"/>
    </xf>
    <xf numFmtId="0" fontId="11" fillId="2" borderId="8" xfId="0" applyFont="1" applyFill="1" applyBorder="1" applyAlignment="1">
      <alignment horizontal="left"/>
    </xf>
    <xf numFmtId="0" fontId="7" fillId="2" borderId="8" xfId="1" applyFont="1" applyFill="1" applyBorder="1" applyAlignment="1">
      <alignment horizontal="left" vertical="center" wrapText="1"/>
    </xf>
    <xf numFmtId="0" fontId="7" fillId="2" borderId="4" xfId="1" applyFont="1" applyFill="1" applyBorder="1" applyAlignment="1">
      <alignment horizontal="left" wrapText="1"/>
    </xf>
    <xf numFmtId="0" fontId="7" fillId="2" borderId="9" xfId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20" fillId="0" borderId="11" xfId="1" applyFont="1" applyFill="1" applyBorder="1" applyAlignment="1">
      <alignment wrapText="1"/>
    </xf>
    <xf numFmtId="0" fontId="18" fillId="0" borderId="9" xfId="0" applyFont="1" applyBorder="1"/>
    <xf numFmtId="0" fontId="18" fillId="0" borderId="10" xfId="0" applyFont="1" applyBorder="1"/>
    <xf numFmtId="0" fontId="20" fillId="0" borderId="1" xfId="1" applyFont="1" applyFill="1" applyBorder="1" applyAlignment="1">
      <alignment wrapText="1"/>
    </xf>
    <xf numFmtId="0" fontId="0" fillId="2" borderId="1" xfId="0" applyFill="1" applyBorder="1"/>
    <xf numFmtId="49" fontId="0" fillId="2" borderId="1" xfId="0" applyNumberFormat="1" applyFill="1" applyBorder="1" applyAlignment="1">
      <alignment horizontal="left"/>
    </xf>
    <xf numFmtId="2" fontId="0" fillId="2" borderId="1" xfId="0" applyNumberFormat="1" applyFill="1" applyBorder="1"/>
    <xf numFmtId="0" fontId="2" fillId="0" borderId="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</cellXfs>
  <cellStyles count="14">
    <cellStyle name="Comma  - Style1" xfId="2"/>
    <cellStyle name="Comma  - Style2" xfId="3"/>
    <cellStyle name="Comma  - Style3" xfId="4"/>
    <cellStyle name="Comma  - Style4" xfId="5"/>
    <cellStyle name="Comma  - Style5" xfId="6"/>
    <cellStyle name="Comma  - Style6" xfId="7"/>
    <cellStyle name="Comma  - Style7" xfId="8"/>
    <cellStyle name="Comma  - Style8" xfId="9"/>
    <cellStyle name="Normal" xfId="0" builtinId="0"/>
    <cellStyle name="Normal - Style1" xfId="10"/>
    <cellStyle name="Normal 2" xfId="11"/>
    <cellStyle name="Normal 2 2" xfId="12"/>
    <cellStyle name="Normal 3" xfId="13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7"/>
  <sheetViews>
    <sheetView view="pageBreakPreview" zoomScale="106" zoomScaleSheetLayoutView="106" workbookViewId="0">
      <selection activeCell="C10" sqref="C10"/>
    </sheetView>
  </sheetViews>
  <sheetFormatPr defaultRowHeight="15"/>
  <cols>
    <col min="1" max="1" width="20.42578125" style="108" customWidth="1"/>
    <col min="2" max="2" width="20.140625" style="108" customWidth="1"/>
    <col min="3" max="3" width="9.5703125" style="36" customWidth="1"/>
    <col min="4" max="4" width="17.85546875" style="37" customWidth="1"/>
    <col min="5" max="5" width="17.85546875" style="38" customWidth="1"/>
    <col min="6" max="6" width="8.42578125" style="1" customWidth="1"/>
    <col min="7" max="7" width="8.5703125" style="1" customWidth="1"/>
    <col min="8" max="8" width="8.140625" style="1" customWidth="1"/>
    <col min="9" max="9" width="8" style="1" customWidth="1"/>
    <col min="10" max="10" width="9.140625" style="1" customWidth="1"/>
    <col min="11" max="11" width="8" style="1" customWidth="1"/>
    <col min="12" max="12" width="17.42578125" style="1" customWidth="1"/>
    <col min="13" max="255" width="9.140625" style="1"/>
    <col min="256" max="257" width="18.5703125" style="1" customWidth="1"/>
    <col min="258" max="258" width="9.5703125" style="1" customWidth="1"/>
    <col min="259" max="260" width="17.85546875" style="1" customWidth="1"/>
    <col min="261" max="261" width="8.42578125" style="1" customWidth="1"/>
    <col min="262" max="262" width="8.5703125" style="1" customWidth="1"/>
    <col min="263" max="263" width="7.42578125" style="1" bestFit="1" customWidth="1"/>
    <col min="264" max="264" width="6.7109375" style="1" bestFit="1" customWidth="1"/>
    <col min="265" max="265" width="9.140625" style="1" customWidth="1"/>
    <col min="266" max="266" width="8" style="1" customWidth="1"/>
    <col min="267" max="267" width="12.42578125" style="1" customWidth="1"/>
    <col min="268" max="511" width="9.140625" style="1"/>
    <col min="512" max="513" width="18.5703125" style="1" customWidth="1"/>
    <col min="514" max="514" width="9.5703125" style="1" customWidth="1"/>
    <col min="515" max="516" width="17.85546875" style="1" customWidth="1"/>
    <col min="517" max="517" width="8.42578125" style="1" customWidth="1"/>
    <col min="518" max="518" width="8.5703125" style="1" customWidth="1"/>
    <col min="519" max="519" width="7.42578125" style="1" bestFit="1" customWidth="1"/>
    <col min="520" max="520" width="6.7109375" style="1" bestFit="1" customWidth="1"/>
    <col min="521" max="521" width="9.140625" style="1" customWidth="1"/>
    <col min="522" max="522" width="8" style="1" customWidth="1"/>
    <col min="523" max="523" width="12.42578125" style="1" customWidth="1"/>
    <col min="524" max="767" width="9.140625" style="1"/>
    <col min="768" max="769" width="18.5703125" style="1" customWidth="1"/>
    <col min="770" max="770" width="9.5703125" style="1" customWidth="1"/>
    <col min="771" max="772" width="17.85546875" style="1" customWidth="1"/>
    <col min="773" max="773" width="8.42578125" style="1" customWidth="1"/>
    <col min="774" max="774" width="8.5703125" style="1" customWidth="1"/>
    <col min="775" max="775" width="7.42578125" style="1" bestFit="1" customWidth="1"/>
    <col min="776" max="776" width="6.7109375" style="1" bestFit="1" customWidth="1"/>
    <col min="777" max="777" width="9.140625" style="1" customWidth="1"/>
    <col min="778" max="778" width="8" style="1" customWidth="1"/>
    <col min="779" max="779" width="12.42578125" style="1" customWidth="1"/>
    <col min="780" max="1023" width="9.140625" style="1"/>
    <col min="1024" max="1025" width="18.5703125" style="1" customWidth="1"/>
    <col min="1026" max="1026" width="9.5703125" style="1" customWidth="1"/>
    <col min="1027" max="1028" width="17.85546875" style="1" customWidth="1"/>
    <col min="1029" max="1029" width="8.42578125" style="1" customWidth="1"/>
    <col min="1030" max="1030" width="8.5703125" style="1" customWidth="1"/>
    <col min="1031" max="1031" width="7.42578125" style="1" bestFit="1" customWidth="1"/>
    <col min="1032" max="1032" width="6.7109375" style="1" bestFit="1" customWidth="1"/>
    <col min="1033" max="1033" width="9.140625" style="1" customWidth="1"/>
    <col min="1034" max="1034" width="8" style="1" customWidth="1"/>
    <col min="1035" max="1035" width="12.42578125" style="1" customWidth="1"/>
    <col min="1036" max="1279" width="9.140625" style="1"/>
    <col min="1280" max="1281" width="18.5703125" style="1" customWidth="1"/>
    <col min="1282" max="1282" width="9.5703125" style="1" customWidth="1"/>
    <col min="1283" max="1284" width="17.85546875" style="1" customWidth="1"/>
    <col min="1285" max="1285" width="8.42578125" style="1" customWidth="1"/>
    <col min="1286" max="1286" width="8.5703125" style="1" customWidth="1"/>
    <col min="1287" max="1287" width="7.42578125" style="1" bestFit="1" customWidth="1"/>
    <col min="1288" max="1288" width="6.7109375" style="1" bestFit="1" customWidth="1"/>
    <col min="1289" max="1289" width="9.140625" style="1" customWidth="1"/>
    <col min="1290" max="1290" width="8" style="1" customWidth="1"/>
    <col min="1291" max="1291" width="12.42578125" style="1" customWidth="1"/>
    <col min="1292" max="1535" width="9.140625" style="1"/>
    <col min="1536" max="1537" width="18.5703125" style="1" customWidth="1"/>
    <col min="1538" max="1538" width="9.5703125" style="1" customWidth="1"/>
    <col min="1539" max="1540" width="17.85546875" style="1" customWidth="1"/>
    <col min="1541" max="1541" width="8.42578125" style="1" customWidth="1"/>
    <col min="1542" max="1542" width="8.5703125" style="1" customWidth="1"/>
    <col min="1543" max="1543" width="7.42578125" style="1" bestFit="1" customWidth="1"/>
    <col min="1544" max="1544" width="6.7109375" style="1" bestFit="1" customWidth="1"/>
    <col min="1545" max="1545" width="9.140625" style="1" customWidth="1"/>
    <col min="1546" max="1546" width="8" style="1" customWidth="1"/>
    <col min="1547" max="1547" width="12.42578125" style="1" customWidth="1"/>
    <col min="1548" max="1791" width="9.140625" style="1"/>
    <col min="1792" max="1793" width="18.5703125" style="1" customWidth="1"/>
    <col min="1794" max="1794" width="9.5703125" style="1" customWidth="1"/>
    <col min="1795" max="1796" width="17.85546875" style="1" customWidth="1"/>
    <col min="1797" max="1797" width="8.42578125" style="1" customWidth="1"/>
    <col min="1798" max="1798" width="8.5703125" style="1" customWidth="1"/>
    <col min="1799" max="1799" width="7.42578125" style="1" bestFit="1" customWidth="1"/>
    <col min="1800" max="1800" width="6.7109375" style="1" bestFit="1" customWidth="1"/>
    <col min="1801" max="1801" width="9.140625" style="1" customWidth="1"/>
    <col min="1802" max="1802" width="8" style="1" customWidth="1"/>
    <col min="1803" max="1803" width="12.42578125" style="1" customWidth="1"/>
    <col min="1804" max="2047" width="9.140625" style="1"/>
    <col min="2048" max="2049" width="18.5703125" style="1" customWidth="1"/>
    <col min="2050" max="2050" width="9.5703125" style="1" customWidth="1"/>
    <col min="2051" max="2052" width="17.85546875" style="1" customWidth="1"/>
    <col min="2053" max="2053" width="8.42578125" style="1" customWidth="1"/>
    <col min="2054" max="2054" width="8.5703125" style="1" customWidth="1"/>
    <col min="2055" max="2055" width="7.42578125" style="1" bestFit="1" customWidth="1"/>
    <col min="2056" max="2056" width="6.7109375" style="1" bestFit="1" customWidth="1"/>
    <col min="2057" max="2057" width="9.140625" style="1" customWidth="1"/>
    <col min="2058" max="2058" width="8" style="1" customWidth="1"/>
    <col min="2059" max="2059" width="12.42578125" style="1" customWidth="1"/>
    <col min="2060" max="2303" width="9.140625" style="1"/>
    <col min="2304" max="2305" width="18.5703125" style="1" customWidth="1"/>
    <col min="2306" max="2306" width="9.5703125" style="1" customWidth="1"/>
    <col min="2307" max="2308" width="17.85546875" style="1" customWidth="1"/>
    <col min="2309" max="2309" width="8.42578125" style="1" customWidth="1"/>
    <col min="2310" max="2310" width="8.5703125" style="1" customWidth="1"/>
    <col min="2311" max="2311" width="7.42578125" style="1" bestFit="1" customWidth="1"/>
    <col min="2312" max="2312" width="6.7109375" style="1" bestFit="1" customWidth="1"/>
    <col min="2313" max="2313" width="9.140625" style="1" customWidth="1"/>
    <col min="2314" max="2314" width="8" style="1" customWidth="1"/>
    <col min="2315" max="2315" width="12.42578125" style="1" customWidth="1"/>
    <col min="2316" max="2559" width="9.140625" style="1"/>
    <col min="2560" max="2561" width="18.5703125" style="1" customWidth="1"/>
    <col min="2562" max="2562" width="9.5703125" style="1" customWidth="1"/>
    <col min="2563" max="2564" width="17.85546875" style="1" customWidth="1"/>
    <col min="2565" max="2565" width="8.42578125" style="1" customWidth="1"/>
    <col min="2566" max="2566" width="8.5703125" style="1" customWidth="1"/>
    <col min="2567" max="2567" width="7.42578125" style="1" bestFit="1" customWidth="1"/>
    <col min="2568" max="2568" width="6.7109375" style="1" bestFit="1" customWidth="1"/>
    <col min="2569" max="2569" width="9.140625" style="1" customWidth="1"/>
    <col min="2570" max="2570" width="8" style="1" customWidth="1"/>
    <col min="2571" max="2571" width="12.42578125" style="1" customWidth="1"/>
    <col min="2572" max="2815" width="9.140625" style="1"/>
    <col min="2816" max="2817" width="18.5703125" style="1" customWidth="1"/>
    <col min="2818" max="2818" width="9.5703125" style="1" customWidth="1"/>
    <col min="2819" max="2820" width="17.85546875" style="1" customWidth="1"/>
    <col min="2821" max="2821" width="8.42578125" style="1" customWidth="1"/>
    <col min="2822" max="2822" width="8.5703125" style="1" customWidth="1"/>
    <col min="2823" max="2823" width="7.42578125" style="1" bestFit="1" customWidth="1"/>
    <col min="2824" max="2824" width="6.7109375" style="1" bestFit="1" customWidth="1"/>
    <col min="2825" max="2825" width="9.140625" style="1" customWidth="1"/>
    <col min="2826" max="2826" width="8" style="1" customWidth="1"/>
    <col min="2827" max="2827" width="12.42578125" style="1" customWidth="1"/>
    <col min="2828" max="3071" width="9.140625" style="1"/>
    <col min="3072" max="3073" width="18.5703125" style="1" customWidth="1"/>
    <col min="3074" max="3074" width="9.5703125" style="1" customWidth="1"/>
    <col min="3075" max="3076" width="17.85546875" style="1" customWidth="1"/>
    <col min="3077" max="3077" width="8.42578125" style="1" customWidth="1"/>
    <col min="3078" max="3078" width="8.5703125" style="1" customWidth="1"/>
    <col min="3079" max="3079" width="7.42578125" style="1" bestFit="1" customWidth="1"/>
    <col min="3080" max="3080" width="6.7109375" style="1" bestFit="1" customWidth="1"/>
    <col min="3081" max="3081" width="9.140625" style="1" customWidth="1"/>
    <col min="3082" max="3082" width="8" style="1" customWidth="1"/>
    <col min="3083" max="3083" width="12.42578125" style="1" customWidth="1"/>
    <col min="3084" max="3327" width="9.140625" style="1"/>
    <col min="3328" max="3329" width="18.5703125" style="1" customWidth="1"/>
    <col min="3330" max="3330" width="9.5703125" style="1" customWidth="1"/>
    <col min="3331" max="3332" width="17.85546875" style="1" customWidth="1"/>
    <col min="3333" max="3333" width="8.42578125" style="1" customWidth="1"/>
    <col min="3334" max="3334" width="8.5703125" style="1" customWidth="1"/>
    <col min="3335" max="3335" width="7.42578125" style="1" bestFit="1" customWidth="1"/>
    <col min="3336" max="3336" width="6.7109375" style="1" bestFit="1" customWidth="1"/>
    <col min="3337" max="3337" width="9.140625" style="1" customWidth="1"/>
    <col min="3338" max="3338" width="8" style="1" customWidth="1"/>
    <col min="3339" max="3339" width="12.42578125" style="1" customWidth="1"/>
    <col min="3340" max="3583" width="9.140625" style="1"/>
    <col min="3584" max="3585" width="18.5703125" style="1" customWidth="1"/>
    <col min="3586" max="3586" width="9.5703125" style="1" customWidth="1"/>
    <col min="3587" max="3588" width="17.85546875" style="1" customWidth="1"/>
    <col min="3589" max="3589" width="8.42578125" style="1" customWidth="1"/>
    <col min="3590" max="3590" width="8.5703125" style="1" customWidth="1"/>
    <col min="3591" max="3591" width="7.42578125" style="1" bestFit="1" customWidth="1"/>
    <col min="3592" max="3592" width="6.7109375" style="1" bestFit="1" customWidth="1"/>
    <col min="3593" max="3593" width="9.140625" style="1" customWidth="1"/>
    <col min="3594" max="3594" width="8" style="1" customWidth="1"/>
    <col min="3595" max="3595" width="12.42578125" style="1" customWidth="1"/>
    <col min="3596" max="3839" width="9.140625" style="1"/>
    <col min="3840" max="3841" width="18.5703125" style="1" customWidth="1"/>
    <col min="3842" max="3842" width="9.5703125" style="1" customWidth="1"/>
    <col min="3843" max="3844" width="17.85546875" style="1" customWidth="1"/>
    <col min="3845" max="3845" width="8.42578125" style="1" customWidth="1"/>
    <col min="3846" max="3846" width="8.5703125" style="1" customWidth="1"/>
    <col min="3847" max="3847" width="7.42578125" style="1" bestFit="1" customWidth="1"/>
    <col min="3848" max="3848" width="6.7109375" style="1" bestFit="1" customWidth="1"/>
    <col min="3849" max="3849" width="9.140625" style="1" customWidth="1"/>
    <col min="3850" max="3850" width="8" style="1" customWidth="1"/>
    <col min="3851" max="3851" width="12.42578125" style="1" customWidth="1"/>
    <col min="3852" max="4095" width="9.140625" style="1"/>
    <col min="4096" max="4097" width="18.5703125" style="1" customWidth="1"/>
    <col min="4098" max="4098" width="9.5703125" style="1" customWidth="1"/>
    <col min="4099" max="4100" width="17.85546875" style="1" customWidth="1"/>
    <col min="4101" max="4101" width="8.42578125" style="1" customWidth="1"/>
    <col min="4102" max="4102" width="8.5703125" style="1" customWidth="1"/>
    <col min="4103" max="4103" width="7.42578125" style="1" bestFit="1" customWidth="1"/>
    <col min="4104" max="4104" width="6.7109375" style="1" bestFit="1" customWidth="1"/>
    <col min="4105" max="4105" width="9.140625" style="1" customWidth="1"/>
    <col min="4106" max="4106" width="8" style="1" customWidth="1"/>
    <col min="4107" max="4107" width="12.42578125" style="1" customWidth="1"/>
    <col min="4108" max="4351" width="9.140625" style="1"/>
    <col min="4352" max="4353" width="18.5703125" style="1" customWidth="1"/>
    <col min="4354" max="4354" width="9.5703125" style="1" customWidth="1"/>
    <col min="4355" max="4356" width="17.85546875" style="1" customWidth="1"/>
    <col min="4357" max="4357" width="8.42578125" style="1" customWidth="1"/>
    <col min="4358" max="4358" width="8.5703125" style="1" customWidth="1"/>
    <col min="4359" max="4359" width="7.42578125" style="1" bestFit="1" customWidth="1"/>
    <col min="4360" max="4360" width="6.7109375" style="1" bestFit="1" customWidth="1"/>
    <col min="4361" max="4361" width="9.140625" style="1" customWidth="1"/>
    <col min="4362" max="4362" width="8" style="1" customWidth="1"/>
    <col min="4363" max="4363" width="12.42578125" style="1" customWidth="1"/>
    <col min="4364" max="4607" width="9.140625" style="1"/>
    <col min="4608" max="4609" width="18.5703125" style="1" customWidth="1"/>
    <col min="4610" max="4610" width="9.5703125" style="1" customWidth="1"/>
    <col min="4611" max="4612" width="17.85546875" style="1" customWidth="1"/>
    <col min="4613" max="4613" width="8.42578125" style="1" customWidth="1"/>
    <col min="4614" max="4614" width="8.5703125" style="1" customWidth="1"/>
    <col min="4615" max="4615" width="7.42578125" style="1" bestFit="1" customWidth="1"/>
    <col min="4616" max="4616" width="6.7109375" style="1" bestFit="1" customWidth="1"/>
    <col min="4617" max="4617" width="9.140625" style="1" customWidth="1"/>
    <col min="4618" max="4618" width="8" style="1" customWidth="1"/>
    <col min="4619" max="4619" width="12.42578125" style="1" customWidth="1"/>
    <col min="4620" max="4863" width="9.140625" style="1"/>
    <col min="4864" max="4865" width="18.5703125" style="1" customWidth="1"/>
    <col min="4866" max="4866" width="9.5703125" style="1" customWidth="1"/>
    <col min="4867" max="4868" width="17.85546875" style="1" customWidth="1"/>
    <col min="4869" max="4869" width="8.42578125" style="1" customWidth="1"/>
    <col min="4870" max="4870" width="8.5703125" style="1" customWidth="1"/>
    <col min="4871" max="4871" width="7.42578125" style="1" bestFit="1" customWidth="1"/>
    <col min="4872" max="4872" width="6.7109375" style="1" bestFit="1" customWidth="1"/>
    <col min="4873" max="4873" width="9.140625" style="1" customWidth="1"/>
    <col min="4874" max="4874" width="8" style="1" customWidth="1"/>
    <col min="4875" max="4875" width="12.42578125" style="1" customWidth="1"/>
    <col min="4876" max="5119" width="9.140625" style="1"/>
    <col min="5120" max="5121" width="18.5703125" style="1" customWidth="1"/>
    <col min="5122" max="5122" width="9.5703125" style="1" customWidth="1"/>
    <col min="5123" max="5124" width="17.85546875" style="1" customWidth="1"/>
    <col min="5125" max="5125" width="8.42578125" style="1" customWidth="1"/>
    <col min="5126" max="5126" width="8.5703125" style="1" customWidth="1"/>
    <col min="5127" max="5127" width="7.42578125" style="1" bestFit="1" customWidth="1"/>
    <col min="5128" max="5128" width="6.7109375" style="1" bestFit="1" customWidth="1"/>
    <col min="5129" max="5129" width="9.140625" style="1" customWidth="1"/>
    <col min="5130" max="5130" width="8" style="1" customWidth="1"/>
    <col min="5131" max="5131" width="12.42578125" style="1" customWidth="1"/>
    <col min="5132" max="5375" width="9.140625" style="1"/>
    <col min="5376" max="5377" width="18.5703125" style="1" customWidth="1"/>
    <col min="5378" max="5378" width="9.5703125" style="1" customWidth="1"/>
    <col min="5379" max="5380" width="17.85546875" style="1" customWidth="1"/>
    <col min="5381" max="5381" width="8.42578125" style="1" customWidth="1"/>
    <col min="5382" max="5382" width="8.5703125" style="1" customWidth="1"/>
    <col min="5383" max="5383" width="7.42578125" style="1" bestFit="1" customWidth="1"/>
    <col min="5384" max="5384" width="6.7109375" style="1" bestFit="1" customWidth="1"/>
    <col min="5385" max="5385" width="9.140625" style="1" customWidth="1"/>
    <col min="5386" max="5386" width="8" style="1" customWidth="1"/>
    <col min="5387" max="5387" width="12.42578125" style="1" customWidth="1"/>
    <col min="5388" max="5631" width="9.140625" style="1"/>
    <col min="5632" max="5633" width="18.5703125" style="1" customWidth="1"/>
    <col min="5634" max="5634" width="9.5703125" style="1" customWidth="1"/>
    <col min="5635" max="5636" width="17.85546875" style="1" customWidth="1"/>
    <col min="5637" max="5637" width="8.42578125" style="1" customWidth="1"/>
    <col min="5638" max="5638" width="8.5703125" style="1" customWidth="1"/>
    <col min="5639" max="5639" width="7.42578125" style="1" bestFit="1" customWidth="1"/>
    <col min="5640" max="5640" width="6.7109375" style="1" bestFit="1" customWidth="1"/>
    <col min="5641" max="5641" width="9.140625" style="1" customWidth="1"/>
    <col min="5642" max="5642" width="8" style="1" customWidth="1"/>
    <col min="5643" max="5643" width="12.42578125" style="1" customWidth="1"/>
    <col min="5644" max="5887" width="9.140625" style="1"/>
    <col min="5888" max="5889" width="18.5703125" style="1" customWidth="1"/>
    <col min="5890" max="5890" width="9.5703125" style="1" customWidth="1"/>
    <col min="5891" max="5892" width="17.85546875" style="1" customWidth="1"/>
    <col min="5893" max="5893" width="8.42578125" style="1" customWidth="1"/>
    <col min="5894" max="5894" width="8.5703125" style="1" customWidth="1"/>
    <col min="5895" max="5895" width="7.42578125" style="1" bestFit="1" customWidth="1"/>
    <col min="5896" max="5896" width="6.7109375" style="1" bestFit="1" customWidth="1"/>
    <col min="5897" max="5897" width="9.140625" style="1" customWidth="1"/>
    <col min="5898" max="5898" width="8" style="1" customWidth="1"/>
    <col min="5899" max="5899" width="12.42578125" style="1" customWidth="1"/>
    <col min="5900" max="6143" width="9.140625" style="1"/>
    <col min="6144" max="6145" width="18.5703125" style="1" customWidth="1"/>
    <col min="6146" max="6146" width="9.5703125" style="1" customWidth="1"/>
    <col min="6147" max="6148" width="17.85546875" style="1" customWidth="1"/>
    <col min="6149" max="6149" width="8.42578125" style="1" customWidth="1"/>
    <col min="6150" max="6150" width="8.5703125" style="1" customWidth="1"/>
    <col min="6151" max="6151" width="7.42578125" style="1" bestFit="1" customWidth="1"/>
    <col min="6152" max="6152" width="6.7109375" style="1" bestFit="1" customWidth="1"/>
    <col min="6153" max="6153" width="9.140625" style="1" customWidth="1"/>
    <col min="6154" max="6154" width="8" style="1" customWidth="1"/>
    <col min="6155" max="6155" width="12.42578125" style="1" customWidth="1"/>
    <col min="6156" max="6399" width="9.140625" style="1"/>
    <col min="6400" max="6401" width="18.5703125" style="1" customWidth="1"/>
    <col min="6402" max="6402" width="9.5703125" style="1" customWidth="1"/>
    <col min="6403" max="6404" width="17.85546875" style="1" customWidth="1"/>
    <col min="6405" max="6405" width="8.42578125" style="1" customWidth="1"/>
    <col min="6406" max="6406" width="8.5703125" style="1" customWidth="1"/>
    <col min="6407" max="6407" width="7.42578125" style="1" bestFit="1" customWidth="1"/>
    <col min="6408" max="6408" width="6.7109375" style="1" bestFit="1" customWidth="1"/>
    <col min="6409" max="6409" width="9.140625" style="1" customWidth="1"/>
    <col min="6410" max="6410" width="8" style="1" customWidth="1"/>
    <col min="6411" max="6411" width="12.42578125" style="1" customWidth="1"/>
    <col min="6412" max="6655" width="9.140625" style="1"/>
    <col min="6656" max="6657" width="18.5703125" style="1" customWidth="1"/>
    <col min="6658" max="6658" width="9.5703125" style="1" customWidth="1"/>
    <col min="6659" max="6660" width="17.85546875" style="1" customWidth="1"/>
    <col min="6661" max="6661" width="8.42578125" style="1" customWidth="1"/>
    <col min="6662" max="6662" width="8.5703125" style="1" customWidth="1"/>
    <col min="6663" max="6663" width="7.42578125" style="1" bestFit="1" customWidth="1"/>
    <col min="6664" max="6664" width="6.7109375" style="1" bestFit="1" customWidth="1"/>
    <col min="6665" max="6665" width="9.140625" style="1" customWidth="1"/>
    <col min="6666" max="6666" width="8" style="1" customWidth="1"/>
    <col min="6667" max="6667" width="12.42578125" style="1" customWidth="1"/>
    <col min="6668" max="6911" width="9.140625" style="1"/>
    <col min="6912" max="6913" width="18.5703125" style="1" customWidth="1"/>
    <col min="6914" max="6914" width="9.5703125" style="1" customWidth="1"/>
    <col min="6915" max="6916" width="17.85546875" style="1" customWidth="1"/>
    <col min="6917" max="6917" width="8.42578125" style="1" customWidth="1"/>
    <col min="6918" max="6918" width="8.5703125" style="1" customWidth="1"/>
    <col min="6919" max="6919" width="7.42578125" style="1" bestFit="1" customWidth="1"/>
    <col min="6920" max="6920" width="6.7109375" style="1" bestFit="1" customWidth="1"/>
    <col min="6921" max="6921" width="9.140625" style="1" customWidth="1"/>
    <col min="6922" max="6922" width="8" style="1" customWidth="1"/>
    <col min="6923" max="6923" width="12.42578125" style="1" customWidth="1"/>
    <col min="6924" max="7167" width="9.140625" style="1"/>
    <col min="7168" max="7169" width="18.5703125" style="1" customWidth="1"/>
    <col min="7170" max="7170" width="9.5703125" style="1" customWidth="1"/>
    <col min="7171" max="7172" width="17.85546875" style="1" customWidth="1"/>
    <col min="7173" max="7173" width="8.42578125" style="1" customWidth="1"/>
    <col min="7174" max="7174" width="8.5703125" style="1" customWidth="1"/>
    <col min="7175" max="7175" width="7.42578125" style="1" bestFit="1" customWidth="1"/>
    <col min="7176" max="7176" width="6.7109375" style="1" bestFit="1" customWidth="1"/>
    <col min="7177" max="7177" width="9.140625" style="1" customWidth="1"/>
    <col min="7178" max="7178" width="8" style="1" customWidth="1"/>
    <col min="7179" max="7179" width="12.42578125" style="1" customWidth="1"/>
    <col min="7180" max="7423" width="9.140625" style="1"/>
    <col min="7424" max="7425" width="18.5703125" style="1" customWidth="1"/>
    <col min="7426" max="7426" width="9.5703125" style="1" customWidth="1"/>
    <col min="7427" max="7428" width="17.85546875" style="1" customWidth="1"/>
    <col min="7429" max="7429" width="8.42578125" style="1" customWidth="1"/>
    <col min="7430" max="7430" width="8.5703125" style="1" customWidth="1"/>
    <col min="7431" max="7431" width="7.42578125" style="1" bestFit="1" customWidth="1"/>
    <col min="7432" max="7432" width="6.7109375" style="1" bestFit="1" customWidth="1"/>
    <col min="7433" max="7433" width="9.140625" style="1" customWidth="1"/>
    <col min="7434" max="7434" width="8" style="1" customWidth="1"/>
    <col min="7435" max="7435" width="12.42578125" style="1" customWidth="1"/>
    <col min="7436" max="7679" width="9.140625" style="1"/>
    <col min="7680" max="7681" width="18.5703125" style="1" customWidth="1"/>
    <col min="7682" max="7682" width="9.5703125" style="1" customWidth="1"/>
    <col min="7683" max="7684" width="17.85546875" style="1" customWidth="1"/>
    <col min="7685" max="7685" width="8.42578125" style="1" customWidth="1"/>
    <col min="7686" max="7686" width="8.5703125" style="1" customWidth="1"/>
    <col min="7687" max="7687" width="7.42578125" style="1" bestFit="1" customWidth="1"/>
    <col min="7688" max="7688" width="6.7109375" style="1" bestFit="1" customWidth="1"/>
    <col min="7689" max="7689" width="9.140625" style="1" customWidth="1"/>
    <col min="7690" max="7690" width="8" style="1" customWidth="1"/>
    <col min="7691" max="7691" width="12.42578125" style="1" customWidth="1"/>
    <col min="7692" max="7935" width="9.140625" style="1"/>
    <col min="7936" max="7937" width="18.5703125" style="1" customWidth="1"/>
    <col min="7938" max="7938" width="9.5703125" style="1" customWidth="1"/>
    <col min="7939" max="7940" width="17.85546875" style="1" customWidth="1"/>
    <col min="7941" max="7941" width="8.42578125" style="1" customWidth="1"/>
    <col min="7942" max="7942" width="8.5703125" style="1" customWidth="1"/>
    <col min="7943" max="7943" width="7.42578125" style="1" bestFit="1" customWidth="1"/>
    <col min="7944" max="7944" width="6.7109375" style="1" bestFit="1" customWidth="1"/>
    <col min="7945" max="7945" width="9.140625" style="1" customWidth="1"/>
    <col min="7946" max="7946" width="8" style="1" customWidth="1"/>
    <col min="7947" max="7947" width="12.42578125" style="1" customWidth="1"/>
    <col min="7948" max="8191" width="9.140625" style="1"/>
    <col min="8192" max="8193" width="18.5703125" style="1" customWidth="1"/>
    <col min="8194" max="8194" width="9.5703125" style="1" customWidth="1"/>
    <col min="8195" max="8196" width="17.85546875" style="1" customWidth="1"/>
    <col min="8197" max="8197" width="8.42578125" style="1" customWidth="1"/>
    <col min="8198" max="8198" width="8.5703125" style="1" customWidth="1"/>
    <col min="8199" max="8199" width="7.42578125" style="1" bestFit="1" customWidth="1"/>
    <col min="8200" max="8200" width="6.7109375" style="1" bestFit="1" customWidth="1"/>
    <col min="8201" max="8201" width="9.140625" style="1" customWidth="1"/>
    <col min="8202" max="8202" width="8" style="1" customWidth="1"/>
    <col min="8203" max="8203" width="12.42578125" style="1" customWidth="1"/>
    <col min="8204" max="8447" width="9.140625" style="1"/>
    <col min="8448" max="8449" width="18.5703125" style="1" customWidth="1"/>
    <col min="8450" max="8450" width="9.5703125" style="1" customWidth="1"/>
    <col min="8451" max="8452" width="17.85546875" style="1" customWidth="1"/>
    <col min="8453" max="8453" width="8.42578125" style="1" customWidth="1"/>
    <col min="8454" max="8454" width="8.5703125" style="1" customWidth="1"/>
    <col min="8455" max="8455" width="7.42578125" style="1" bestFit="1" customWidth="1"/>
    <col min="8456" max="8456" width="6.7109375" style="1" bestFit="1" customWidth="1"/>
    <col min="8457" max="8457" width="9.140625" style="1" customWidth="1"/>
    <col min="8458" max="8458" width="8" style="1" customWidth="1"/>
    <col min="8459" max="8459" width="12.42578125" style="1" customWidth="1"/>
    <col min="8460" max="8703" width="9.140625" style="1"/>
    <col min="8704" max="8705" width="18.5703125" style="1" customWidth="1"/>
    <col min="8706" max="8706" width="9.5703125" style="1" customWidth="1"/>
    <col min="8707" max="8708" width="17.85546875" style="1" customWidth="1"/>
    <col min="8709" max="8709" width="8.42578125" style="1" customWidth="1"/>
    <col min="8710" max="8710" width="8.5703125" style="1" customWidth="1"/>
    <col min="8711" max="8711" width="7.42578125" style="1" bestFit="1" customWidth="1"/>
    <col min="8712" max="8712" width="6.7109375" style="1" bestFit="1" customWidth="1"/>
    <col min="8713" max="8713" width="9.140625" style="1" customWidth="1"/>
    <col min="8714" max="8714" width="8" style="1" customWidth="1"/>
    <col min="8715" max="8715" width="12.42578125" style="1" customWidth="1"/>
    <col min="8716" max="8959" width="9.140625" style="1"/>
    <col min="8960" max="8961" width="18.5703125" style="1" customWidth="1"/>
    <col min="8962" max="8962" width="9.5703125" style="1" customWidth="1"/>
    <col min="8963" max="8964" width="17.85546875" style="1" customWidth="1"/>
    <col min="8965" max="8965" width="8.42578125" style="1" customWidth="1"/>
    <col min="8966" max="8966" width="8.5703125" style="1" customWidth="1"/>
    <col min="8967" max="8967" width="7.42578125" style="1" bestFit="1" customWidth="1"/>
    <col min="8968" max="8968" width="6.7109375" style="1" bestFit="1" customWidth="1"/>
    <col min="8969" max="8969" width="9.140625" style="1" customWidth="1"/>
    <col min="8970" max="8970" width="8" style="1" customWidth="1"/>
    <col min="8971" max="8971" width="12.42578125" style="1" customWidth="1"/>
    <col min="8972" max="9215" width="9.140625" style="1"/>
    <col min="9216" max="9217" width="18.5703125" style="1" customWidth="1"/>
    <col min="9218" max="9218" width="9.5703125" style="1" customWidth="1"/>
    <col min="9219" max="9220" width="17.85546875" style="1" customWidth="1"/>
    <col min="9221" max="9221" width="8.42578125" style="1" customWidth="1"/>
    <col min="9222" max="9222" width="8.5703125" style="1" customWidth="1"/>
    <col min="9223" max="9223" width="7.42578125" style="1" bestFit="1" customWidth="1"/>
    <col min="9224" max="9224" width="6.7109375" style="1" bestFit="1" customWidth="1"/>
    <col min="9225" max="9225" width="9.140625" style="1" customWidth="1"/>
    <col min="9226" max="9226" width="8" style="1" customWidth="1"/>
    <col min="9227" max="9227" width="12.42578125" style="1" customWidth="1"/>
    <col min="9228" max="9471" width="9.140625" style="1"/>
    <col min="9472" max="9473" width="18.5703125" style="1" customWidth="1"/>
    <col min="9474" max="9474" width="9.5703125" style="1" customWidth="1"/>
    <col min="9475" max="9476" width="17.85546875" style="1" customWidth="1"/>
    <col min="9477" max="9477" width="8.42578125" style="1" customWidth="1"/>
    <col min="9478" max="9478" width="8.5703125" style="1" customWidth="1"/>
    <col min="9479" max="9479" width="7.42578125" style="1" bestFit="1" customWidth="1"/>
    <col min="9480" max="9480" width="6.7109375" style="1" bestFit="1" customWidth="1"/>
    <col min="9481" max="9481" width="9.140625" style="1" customWidth="1"/>
    <col min="9482" max="9482" width="8" style="1" customWidth="1"/>
    <col min="9483" max="9483" width="12.42578125" style="1" customWidth="1"/>
    <col min="9484" max="9727" width="9.140625" style="1"/>
    <col min="9728" max="9729" width="18.5703125" style="1" customWidth="1"/>
    <col min="9730" max="9730" width="9.5703125" style="1" customWidth="1"/>
    <col min="9731" max="9732" width="17.85546875" style="1" customWidth="1"/>
    <col min="9733" max="9733" width="8.42578125" style="1" customWidth="1"/>
    <col min="9734" max="9734" width="8.5703125" style="1" customWidth="1"/>
    <col min="9735" max="9735" width="7.42578125" style="1" bestFit="1" customWidth="1"/>
    <col min="9736" max="9736" width="6.7109375" style="1" bestFit="1" customWidth="1"/>
    <col min="9737" max="9737" width="9.140625" style="1" customWidth="1"/>
    <col min="9738" max="9738" width="8" style="1" customWidth="1"/>
    <col min="9739" max="9739" width="12.42578125" style="1" customWidth="1"/>
    <col min="9740" max="9983" width="9.140625" style="1"/>
    <col min="9984" max="9985" width="18.5703125" style="1" customWidth="1"/>
    <col min="9986" max="9986" width="9.5703125" style="1" customWidth="1"/>
    <col min="9987" max="9988" width="17.85546875" style="1" customWidth="1"/>
    <col min="9989" max="9989" width="8.42578125" style="1" customWidth="1"/>
    <col min="9990" max="9990" width="8.5703125" style="1" customWidth="1"/>
    <col min="9991" max="9991" width="7.42578125" style="1" bestFit="1" customWidth="1"/>
    <col min="9992" max="9992" width="6.7109375" style="1" bestFit="1" customWidth="1"/>
    <col min="9993" max="9993" width="9.140625" style="1" customWidth="1"/>
    <col min="9994" max="9994" width="8" style="1" customWidth="1"/>
    <col min="9995" max="9995" width="12.42578125" style="1" customWidth="1"/>
    <col min="9996" max="10239" width="9.140625" style="1"/>
    <col min="10240" max="10241" width="18.5703125" style="1" customWidth="1"/>
    <col min="10242" max="10242" width="9.5703125" style="1" customWidth="1"/>
    <col min="10243" max="10244" width="17.85546875" style="1" customWidth="1"/>
    <col min="10245" max="10245" width="8.42578125" style="1" customWidth="1"/>
    <col min="10246" max="10246" width="8.5703125" style="1" customWidth="1"/>
    <col min="10247" max="10247" width="7.42578125" style="1" bestFit="1" customWidth="1"/>
    <col min="10248" max="10248" width="6.7109375" style="1" bestFit="1" customWidth="1"/>
    <col min="10249" max="10249" width="9.140625" style="1" customWidth="1"/>
    <col min="10250" max="10250" width="8" style="1" customWidth="1"/>
    <col min="10251" max="10251" width="12.42578125" style="1" customWidth="1"/>
    <col min="10252" max="10495" width="9.140625" style="1"/>
    <col min="10496" max="10497" width="18.5703125" style="1" customWidth="1"/>
    <col min="10498" max="10498" width="9.5703125" style="1" customWidth="1"/>
    <col min="10499" max="10500" width="17.85546875" style="1" customWidth="1"/>
    <col min="10501" max="10501" width="8.42578125" style="1" customWidth="1"/>
    <col min="10502" max="10502" width="8.5703125" style="1" customWidth="1"/>
    <col min="10503" max="10503" width="7.42578125" style="1" bestFit="1" customWidth="1"/>
    <col min="10504" max="10504" width="6.7109375" style="1" bestFit="1" customWidth="1"/>
    <col min="10505" max="10505" width="9.140625" style="1" customWidth="1"/>
    <col min="10506" max="10506" width="8" style="1" customWidth="1"/>
    <col min="10507" max="10507" width="12.42578125" style="1" customWidth="1"/>
    <col min="10508" max="10751" width="9.140625" style="1"/>
    <col min="10752" max="10753" width="18.5703125" style="1" customWidth="1"/>
    <col min="10754" max="10754" width="9.5703125" style="1" customWidth="1"/>
    <col min="10755" max="10756" width="17.85546875" style="1" customWidth="1"/>
    <col min="10757" max="10757" width="8.42578125" style="1" customWidth="1"/>
    <col min="10758" max="10758" width="8.5703125" style="1" customWidth="1"/>
    <col min="10759" max="10759" width="7.42578125" style="1" bestFit="1" customWidth="1"/>
    <col min="10760" max="10760" width="6.7109375" style="1" bestFit="1" customWidth="1"/>
    <col min="10761" max="10761" width="9.140625" style="1" customWidth="1"/>
    <col min="10762" max="10762" width="8" style="1" customWidth="1"/>
    <col min="10763" max="10763" width="12.42578125" style="1" customWidth="1"/>
    <col min="10764" max="11007" width="9.140625" style="1"/>
    <col min="11008" max="11009" width="18.5703125" style="1" customWidth="1"/>
    <col min="11010" max="11010" width="9.5703125" style="1" customWidth="1"/>
    <col min="11011" max="11012" width="17.85546875" style="1" customWidth="1"/>
    <col min="11013" max="11013" width="8.42578125" style="1" customWidth="1"/>
    <col min="11014" max="11014" width="8.5703125" style="1" customWidth="1"/>
    <col min="11015" max="11015" width="7.42578125" style="1" bestFit="1" customWidth="1"/>
    <col min="11016" max="11016" width="6.7109375" style="1" bestFit="1" customWidth="1"/>
    <col min="11017" max="11017" width="9.140625" style="1" customWidth="1"/>
    <col min="11018" max="11018" width="8" style="1" customWidth="1"/>
    <col min="11019" max="11019" width="12.42578125" style="1" customWidth="1"/>
    <col min="11020" max="11263" width="9.140625" style="1"/>
    <col min="11264" max="11265" width="18.5703125" style="1" customWidth="1"/>
    <col min="11266" max="11266" width="9.5703125" style="1" customWidth="1"/>
    <col min="11267" max="11268" width="17.85546875" style="1" customWidth="1"/>
    <col min="11269" max="11269" width="8.42578125" style="1" customWidth="1"/>
    <col min="11270" max="11270" width="8.5703125" style="1" customWidth="1"/>
    <col min="11271" max="11271" width="7.42578125" style="1" bestFit="1" customWidth="1"/>
    <col min="11272" max="11272" width="6.7109375" style="1" bestFit="1" customWidth="1"/>
    <col min="11273" max="11273" width="9.140625" style="1" customWidth="1"/>
    <col min="11274" max="11274" width="8" style="1" customWidth="1"/>
    <col min="11275" max="11275" width="12.42578125" style="1" customWidth="1"/>
    <col min="11276" max="11519" width="9.140625" style="1"/>
    <col min="11520" max="11521" width="18.5703125" style="1" customWidth="1"/>
    <col min="11522" max="11522" width="9.5703125" style="1" customWidth="1"/>
    <col min="11523" max="11524" width="17.85546875" style="1" customWidth="1"/>
    <col min="11525" max="11525" width="8.42578125" style="1" customWidth="1"/>
    <col min="11526" max="11526" width="8.5703125" style="1" customWidth="1"/>
    <col min="11527" max="11527" width="7.42578125" style="1" bestFit="1" customWidth="1"/>
    <col min="11528" max="11528" width="6.7109375" style="1" bestFit="1" customWidth="1"/>
    <col min="11529" max="11529" width="9.140625" style="1" customWidth="1"/>
    <col min="11530" max="11530" width="8" style="1" customWidth="1"/>
    <col min="11531" max="11531" width="12.42578125" style="1" customWidth="1"/>
    <col min="11532" max="11775" width="9.140625" style="1"/>
    <col min="11776" max="11777" width="18.5703125" style="1" customWidth="1"/>
    <col min="11778" max="11778" width="9.5703125" style="1" customWidth="1"/>
    <col min="11779" max="11780" width="17.85546875" style="1" customWidth="1"/>
    <col min="11781" max="11781" width="8.42578125" style="1" customWidth="1"/>
    <col min="11782" max="11782" width="8.5703125" style="1" customWidth="1"/>
    <col min="11783" max="11783" width="7.42578125" style="1" bestFit="1" customWidth="1"/>
    <col min="11784" max="11784" width="6.7109375" style="1" bestFit="1" customWidth="1"/>
    <col min="11785" max="11785" width="9.140625" style="1" customWidth="1"/>
    <col min="11786" max="11786" width="8" style="1" customWidth="1"/>
    <col min="11787" max="11787" width="12.42578125" style="1" customWidth="1"/>
    <col min="11788" max="12031" width="9.140625" style="1"/>
    <col min="12032" max="12033" width="18.5703125" style="1" customWidth="1"/>
    <col min="12034" max="12034" width="9.5703125" style="1" customWidth="1"/>
    <col min="12035" max="12036" width="17.85546875" style="1" customWidth="1"/>
    <col min="12037" max="12037" width="8.42578125" style="1" customWidth="1"/>
    <col min="12038" max="12038" width="8.5703125" style="1" customWidth="1"/>
    <col min="12039" max="12039" width="7.42578125" style="1" bestFit="1" customWidth="1"/>
    <col min="12040" max="12040" width="6.7109375" style="1" bestFit="1" customWidth="1"/>
    <col min="12041" max="12041" width="9.140625" style="1" customWidth="1"/>
    <col min="12042" max="12042" width="8" style="1" customWidth="1"/>
    <col min="12043" max="12043" width="12.42578125" style="1" customWidth="1"/>
    <col min="12044" max="12287" width="9.140625" style="1"/>
    <col min="12288" max="12289" width="18.5703125" style="1" customWidth="1"/>
    <col min="12290" max="12290" width="9.5703125" style="1" customWidth="1"/>
    <col min="12291" max="12292" width="17.85546875" style="1" customWidth="1"/>
    <col min="12293" max="12293" width="8.42578125" style="1" customWidth="1"/>
    <col min="12294" max="12294" width="8.5703125" style="1" customWidth="1"/>
    <col min="12295" max="12295" width="7.42578125" style="1" bestFit="1" customWidth="1"/>
    <col min="12296" max="12296" width="6.7109375" style="1" bestFit="1" customWidth="1"/>
    <col min="12297" max="12297" width="9.140625" style="1" customWidth="1"/>
    <col min="12298" max="12298" width="8" style="1" customWidth="1"/>
    <col min="12299" max="12299" width="12.42578125" style="1" customWidth="1"/>
    <col min="12300" max="12543" width="9.140625" style="1"/>
    <col min="12544" max="12545" width="18.5703125" style="1" customWidth="1"/>
    <col min="12546" max="12546" width="9.5703125" style="1" customWidth="1"/>
    <col min="12547" max="12548" width="17.85546875" style="1" customWidth="1"/>
    <col min="12549" max="12549" width="8.42578125" style="1" customWidth="1"/>
    <col min="12550" max="12550" width="8.5703125" style="1" customWidth="1"/>
    <col min="12551" max="12551" width="7.42578125" style="1" bestFit="1" customWidth="1"/>
    <col min="12552" max="12552" width="6.7109375" style="1" bestFit="1" customWidth="1"/>
    <col min="12553" max="12553" width="9.140625" style="1" customWidth="1"/>
    <col min="12554" max="12554" width="8" style="1" customWidth="1"/>
    <col min="12555" max="12555" width="12.42578125" style="1" customWidth="1"/>
    <col min="12556" max="12799" width="9.140625" style="1"/>
    <col min="12800" max="12801" width="18.5703125" style="1" customWidth="1"/>
    <col min="12802" max="12802" width="9.5703125" style="1" customWidth="1"/>
    <col min="12803" max="12804" width="17.85546875" style="1" customWidth="1"/>
    <col min="12805" max="12805" width="8.42578125" style="1" customWidth="1"/>
    <col min="12806" max="12806" width="8.5703125" style="1" customWidth="1"/>
    <col min="12807" max="12807" width="7.42578125" style="1" bestFit="1" customWidth="1"/>
    <col min="12808" max="12808" width="6.7109375" style="1" bestFit="1" customWidth="1"/>
    <col min="12809" max="12809" width="9.140625" style="1" customWidth="1"/>
    <col min="12810" max="12810" width="8" style="1" customWidth="1"/>
    <col min="12811" max="12811" width="12.42578125" style="1" customWidth="1"/>
    <col min="12812" max="13055" width="9.140625" style="1"/>
    <col min="13056" max="13057" width="18.5703125" style="1" customWidth="1"/>
    <col min="13058" max="13058" width="9.5703125" style="1" customWidth="1"/>
    <col min="13059" max="13060" width="17.85546875" style="1" customWidth="1"/>
    <col min="13061" max="13061" width="8.42578125" style="1" customWidth="1"/>
    <col min="13062" max="13062" width="8.5703125" style="1" customWidth="1"/>
    <col min="13063" max="13063" width="7.42578125" style="1" bestFit="1" customWidth="1"/>
    <col min="13064" max="13064" width="6.7109375" style="1" bestFit="1" customWidth="1"/>
    <col min="13065" max="13065" width="9.140625" style="1" customWidth="1"/>
    <col min="13066" max="13066" width="8" style="1" customWidth="1"/>
    <col min="13067" max="13067" width="12.42578125" style="1" customWidth="1"/>
    <col min="13068" max="13311" width="9.140625" style="1"/>
    <col min="13312" max="13313" width="18.5703125" style="1" customWidth="1"/>
    <col min="13314" max="13314" width="9.5703125" style="1" customWidth="1"/>
    <col min="13315" max="13316" width="17.85546875" style="1" customWidth="1"/>
    <col min="13317" max="13317" width="8.42578125" style="1" customWidth="1"/>
    <col min="13318" max="13318" width="8.5703125" style="1" customWidth="1"/>
    <col min="13319" max="13319" width="7.42578125" style="1" bestFit="1" customWidth="1"/>
    <col min="13320" max="13320" width="6.7109375" style="1" bestFit="1" customWidth="1"/>
    <col min="13321" max="13321" width="9.140625" style="1" customWidth="1"/>
    <col min="13322" max="13322" width="8" style="1" customWidth="1"/>
    <col min="13323" max="13323" width="12.42578125" style="1" customWidth="1"/>
    <col min="13324" max="13567" width="9.140625" style="1"/>
    <col min="13568" max="13569" width="18.5703125" style="1" customWidth="1"/>
    <col min="13570" max="13570" width="9.5703125" style="1" customWidth="1"/>
    <col min="13571" max="13572" width="17.85546875" style="1" customWidth="1"/>
    <col min="13573" max="13573" width="8.42578125" style="1" customWidth="1"/>
    <col min="13574" max="13574" width="8.5703125" style="1" customWidth="1"/>
    <col min="13575" max="13575" width="7.42578125" style="1" bestFit="1" customWidth="1"/>
    <col min="13576" max="13576" width="6.7109375" style="1" bestFit="1" customWidth="1"/>
    <col min="13577" max="13577" width="9.140625" style="1" customWidth="1"/>
    <col min="13578" max="13578" width="8" style="1" customWidth="1"/>
    <col min="13579" max="13579" width="12.42578125" style="1" customWidth="1"/>
    <col min="13580" max="13823" width="9.140625" style="1"/>
    <col min="13824" max="13825" width="18.5703125" style="1" customWidth="1"/>
    <col min="13826" max="13826" width="9.5703125" style="1" customWidth="1"/>
    <col min="13827" max="13828" width="17.85546875" style="1" customWidth="1"/>
    <col min="13829" max="13829" width="8.42578125" style="1" customWidth="1"/>
    <col min="13830" max="13830" width="8.5703125" style="1" customWidth="1"/>
    <col min="13831" max="13831" width="7.42578125" style="1" bestFit="1" customWidth="1"/>
    <col min="13832" max="13832" width="6.7109375" style="1" bestFit="1" customWidth="1"/>
    <col min="13833" max="13833" width="9.140625" style="1" customWidth="1"/>
    <col min="13834" max="13834" width="8" style="1" customWidth="1"/>
    <col min="13835" max="13835" width="12.42578125" style="1" customWidth="1"/>
    <col min="13836" max="14079" width="9.140625" style="1"/>
    <col min="14080" max="14081" width="18.5703125" style="1" customWidth="1"/>
    <col min="14082" max="14082" width="9.5703125" style="1" customWidth="1"/>
    <col min="14083" max="14084" width="17.85546875" style="1" customWidth="1"/>
    <col min="14085" max="14085" width="8.42578125" style="1" customWidth="1"/>
    <col min="14086" max="14086" width="8.5703125" style="1" customWidth="1"/>
    <col min="14087" max="14087" width="7.42578125" style="1" bestFit="1" customWidth="1"/>
    <col min="14088" max="14088" width="6.7109375" style="1" bestFit="1" customWidth="1"/>
    <col min="14089" max="14089" width="9.140625" style="1" customWidth="1"/>
    <col min="14090" max="14090" width="8" style="1" customWidth="1"/>
    <col min="14091" max="14091" width="12.42578125" style="1" customWidth="1"/>
    <col min="14092" max="14335" width="9.140625" style="1"/>
    <col min="14336" max="14337" width="18.5703125" style="1" customWidth="1"/>
    <col min="14338" max="14338" width="9.5703125" style="1" customWidth="1"/>
    <col min="14339" max="14340" width="17.85546875" style="1" customWidth="1"/>
    <col min="14341" max="14341" width="8.42578125" style="1" customWidth="1"/>
    <col min="14342" max="14342" width="8.5703125" style="1" customWidth="1"/>
    <col min="14343" max="14343" width="7.42578125" style="1" bestFit="1" customWidth="1"/>
    <col min="14344" max="14344" width="6.7109375" style="1" bestFit="1" customWidth="1"/>
    <col min="14345" max="14345" width="9.140625" style="1" customWidth="1"/>
    <col min="14346" max="14346" width="8" style="1" customWidth="1"/>
    <col min="14347" max="14347" width="12.42578125" style="1" customWidth="1"/>
    <col min="14348" max="14591" width="9.140625" style="1"/>
    <col min="14592" max="14593" width="18.5703125" style="1" customWidth="1"/>
    <col min="14594" max="14594" width="9.5703125" style="1" customWidth="1"/>
    <col min="14595" max="14596" width="17.85546875" style="1" customWidth="1"/>
    <col min="14597" max="14597" width="8.42578125" style="1" customWidth="1"/>
    <col min="14598" max="14598" width="8.5703125" style="1" customWidth="1"/>
    <col min="14599" max="14599" width="7.42578125" style="1" bestFit="1" customWidth="1"/>
    <col min="14600" max="14600" width="6.7109375" style="1" bestFit="1" customWidth="1"/>
    <col min="14601" max="14601" width="9.140625" style="1" customWidth="1"/>
    <col min="14602" max="14602" width="8" style="1" customWidth="1"/>
    <col min="14603" max="14603" width="12.42578125" style="1" customWidth="1"/>
    <col min="14604" max="14847" width="9.140625" style="1"/>
    <col min="14848" max="14849" width="18.5703125" style="1" customWidth="1"/>
    <col min="14850" max="14850" width="9.5703125" style="1" customWidth="1"/>
    <col min="14851" max="14852" width="17.85546875" style="1" customWidth="1"/>
    <col min="14853" max="14853" width="8.42578125" style="1" customWidth="1"/>
    <col min="14854" max="14854" width="8.5703125" style="1" customWidth="1"/>
    <col min="14855" max="14855" width="7.42578125" style="1" bestFit="1" customWidth="1"/>
    <col min="14856" max="14856" width="6.7109375" style="1" bestFit="1" customWidth="1"/>
    <col min="14857" max="14857" width="9.140625" style="1" customWidth="1"/>
    <col min="14858" max="14858" width="8" style="1" customWidth="1"/>
    <col min="14859" max="14859" width="12.42578125" style="1" customWidth="1"/>
    <col min="14860" max="15103" width="9.140625" style="1"/>
    <col min="15104" max="15105" width="18.5703125" style="1" customWidth="1"/>
    <col min="15106" max="15106" width="9.5703125" style="1" customWidth="1"/>
    <col min="15107" max="15108" width="17.85546875" style="1" customWidth="1"/>
    <col min="15109" max="15109" width="8.42578125" style="1" customWidth="1"/>
    <col min="15110" max="15110" width="8.5703125" style="1" customWidth="1"/>
    <col min="15111" max="15111" width="7.42578125" style="1" bestFit="1" customWidth="1"/>
    <col min="15112" max="15112" width="6.7109375" style="1" bestFit="1" customWidth="1"/>
    <col min="15113" max="15113" width="9.140625" style="1" customWidth="1"/>
    <col min="15114" max="15114" width="8" style="1" customWidth="1"/>
    <col min="15115" max="15115" width="12.42578125" style="1" customWidth="1"/>
    <col min="15116" max="15359" width="9.140625" style="1"/>
    <col min="15360" max="15361" width="18.5703125" style="1" customWidth="1"/>
    <col min="15362" max="15362" width="9.5703125" style="1" customWidth="1"/>
    <col min="15363" max="15364" width="17.85546875" style="1" customWidth="1"/>
    <col min="15365" max="15365" width="8.42578125" style="1" customWidth="1"/>
    <col min="15366" max="15366" width="8.5703125" style="1" customWidth="1"/>
    <col min="15367" max="15367" width="7.42578125" style="1" bestFit="1" customWidth="1"/>
    <col min="15368" max="15368" width="6.7109375" style="1" bestFit="1" customWidth="1"/>
    <col min="15369" max="15369" width="9.140625" style="1" customWidth="1"/>
    <col min="15370" max="15370" width="8" style="1" customWidth="1"/>
    <col min="15371" max="15371" width="12.42578125" style="1" customWidth="1"/>
    <col min="15372" max="15615" width="9.140625" style="1"/>
    <col min="15616" max="15617" width="18.5703125" style="1" customWidth="1"/>
    <col min="15618" max="15618" width="9.5703125" style="1" customWidth="1"/>
    <col min="15619" max="15620" width="17.85546875" style="1" customWidth="1"/>
    <col min="15621" max="15621" width="8.42578125" style="1" customWidth="1"/>
    <col min="15622" max="15622" width="8.5703125" style="1" customWidth="1"/>
    <col min="15623" max="15623" width="7.42578125" style="1" bestFit="1" customWidth="1"/>
    <col min="15624" max="15624" width="6.7109375" style="1" bestFit="1" customWidth="1"/>
    <col min="15625" max="15625" width="9.140625" style="1" customWidth="1"/>
    <col min="15626" max="15626" width="8" style="1" customWidth="1"/>
    <col min="15627" max="15627" width="12.42578125" style="1" customWidth="1"/>
    <col min="15628" max="15871" width="9.140625" style="1"/>
    <col min="15872" max="15873" width="18.5703125" style="1" customWidth="1"/>
    <col min="15874" max="15874" width="9.5703125" style="1" customWidth="1"/>
    <col min="15875" max="15876" width="17.85546875" style="1" customWidth="1"/>
    <col min="15877" max="15877" width="8.42578125" style="1" customWidth="1"/>
    <col min="15878" max="15878" width="8.5703125" style="1" customWidth="1"/>
    <col min="15879" max="15879" width="7.42578125" style="1" bestFit="1" customWidth="1"/>
    <col min="15880" max="15880" width="6.7109375" style="1" bestFit="1" customWidth="1"/>
    <col min="15881" max="15881" width="9.140625" style="1" customWidth="1"/>
    <col min="15882" max="15882" width="8" style="1" customWidth="1"/>
    <col min="15883" max="15883" width="12.42578125" style="1" customWidth="1"/>
    <col min="15884" max="16127" width="9.140625" style="1"/>
    <col min="16128" max="16129" width="18.5703125" style="1" customWidth="1"/>
    <col min="16130" max="16130" width="9.5703125" style="1" customWidth="1"/>
    <col min="16131" max="16132" width="17.85546875" style="1" customWidth="1"/>
    <col min="16133" max="16133" width="8.42578125" style="1" customWidth="1"/>
    <col min="16134" max="16134" width="8.5703125" style="1" customWidth="1"/>
    <col min="16135" max="16135" width="7.42578125" style="1" bestFit="1" customWidth="1"/>
    <col min="16136" max="16136" width="6.7109375" style="1" bestFit="1" customWidth="1"/>
    <col min="16137" max="16137" width="9.140625" style="1" customWidth="1"/>
    <col min="16138" max="16138" width="8" style="1" customWidth="1"/>
    <col min="16139" max="16139" width="12.42578125" style="1" customWidth="1"/>
    <col min="16140" max="16384" width="9.140625" style="1"/>
  </cols>
  <sheetData>
    <row r="1" spans="1:12" ht="24.75">
      <c r="A1" s="116" t="s">
        <v>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s="2" customFormat="1" ht="24.75">
      <c r="A2" s="116" t="s">
        <v>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2" s="2" customFormat="1" ht="27" customHeight="1">
      <c r="A3" s="117" t="s">
        <v>2</v>
      </c>
      <c r="B3" s="118" t="s">
        <v>3</v>
      </c>
      <c r="C3" s="118" t="s">
        <v>4</v>
      </c>
      <c r="D3" s="118" t="s">
        <v>5</v>
      </c>
      <c r="E3" s="118" t="s">
        <v>6</v>
      </c>
      <c r="F3" s="119" t="s">
        <v>7</v>
      </c>
      <c r="G3" s="120"/>
      <c r="H3" s="121"/>
      <c r="I3" s="118" t="s">
        <v>8</v>
      </c>
      <c r="J3" s="118"/>
      <c r="K3" s="118"/>
      <c r="L3" s="125" t="s">
        <v>9</v>
      </c>
    </row>
    <row r="4" spans="1:12" ht="30.75" customHeight="1">
      <c r="A4" s="117"/>
      <c r="B4" s="118"/>
      <c r="C4" s="118"/>
      <c r="D4" s="118"/>
      <c r="E4" s="118"/>
      <c r="F4" s="122"/>
      <c r="G4" s="123"/>
      <c r="H4" s="124"/>
      <c r="I4" s="118"/>
      <c r="J4" s="118"/>
      <c r="K4" s="118"/>
      <c r="L4" s="125"/>
    </row>
    <row r="5" spans="1:12" ht="28.5" customHeight="1">
      <c r="A5" s="117"/>
      <c r="B5" s="118"/>
      <c r="C5" s="118"/>
      <c r="D5" s="118"/>
      <c r="E5" s="118"/>
      <c r="F5" s="3" t="s">
        <v>10</v>
      </c>
      <c r="G5" s="3" t="s">
        <v>11</v>
      </c>
      <c r="H5" s="3" t="s">
        <v>12</v>
      </c>
      <c r="I5" s="3" t="s">
        <v>10</v>
      </c>
      <c r="J5" s="3" t="s">
        <v>11</v>
      </c>
      <c r="K5" s="3" t="s">
        <v>12</v>
      </c>
      <c r="L5" s="125"/>
    </row>
    <row r="6" spans="1:12">
      <c r="A6" s="102">
        <v>1</v>
      </c>
      <c r="B6" s="4">
        <v>2</v>
      </c>
      <c r="C6" s="4">
        <v>3</v>
      </c>
      <c r="D6" s="5">
        <v>4</v>
      </c>
      <c r="E6" s="4">
        <v>5</v>
      </c>
      <c r="F6" s="4">
        <v>6</v>
      </c>
      <c r="G6" s="4">
        <v>7</v>
      </c>
      <c r="H6" s="5">
        <v>8</v>
      </c>
      <c r="I6" s="4">
        <v>9</v>
      </c>
      <c r="J6" s="4">
        <v>10</v>
      </c>
      <c r="K6" s="4">
        <v>11</v>
      </c>
      <c r="L6" s="5">
        <v>12</v>
      </c>
    </row>
    <row r="7" spans="1:12">
      <c r="A7" s="103" t="s">
        <v>13</v>
      </c>
      <c r="B7" s="6" t="s">
        <v>14</v>
      </c>
      <c r="C7" s="6"/>
      <c r="D7" s="6"/>
      <c r="E7" s="6"/>
      <c r="F7" s="7">
        <v>0</v>
      </c>
      <c r="G7" s="7">
        <v>0</v>
      </c>
      <c r="H7" s="8">
        <v>0</v>
      </c>
      <c r="I7" s="7">
        <v>0</v>
      </c>
      <c r="J7" s="7">
        <v>0</v>
      </c>
      <c r="K7" s="8">
        <f>I7+J7</f>
        <v>0</v>
      </c>
      <c r="L7" s="9">
        <f>H7+K7</f>
        <v>0</v>
      </c>
    </row>
    <row r="8" spans="1:12">
      <c r="A8" s="103" t="s">
        <v>13</v>
      </c>
      <c r="B8" s="6" t="s">
        <v>16</v>
      </c>
      <c r="C8" s="11" t="s">
        <v>17</v>
      </c>
      <c r="D8" s="12" t="s">
        <v>18</v>
      </c>
      <c r="E8" s="5">
        <v>1</v>
      </c>
      <c r="F8" s="8">
        <v>15.12</v>
      </c>
      <c r="G8" s="8">
        <v>0</v>
      </c>
      <c r="H8" s="8">
        <f>F8+G8</f>
        <v>15.12</v>
      </c>
      <c r="I8" s="8">
        <v>0</v>
      </c>
      <c r="J8" s="8">
        <v>0</v>
      </c>
      <c r="K8" s="8">
        <f>I8+J8</f>
        <v>0</v>
      </c>
      <c r="L8" s="9">
        <f>H8+K8</f>
        <v>15.12</v>
      </c>
    </row>
    <row r="9" spans="1:12" ht="26.25">
      <c r="A9" s="103" t="s">
        <v>13</v>
      </c>
      <c r="B9" s="6" t="s">
        <v>19</v>
      </c>
      <c r="C9" s="6" t="s">
        <v>17</v>
      </c>
      <c r="D9" s="6"/>
      <c r="E9" s="6" t="s">
        <v>20</v>
      </c>
      <c r="F9" s="7">
        <v>0</v>
      </c>
      <c r="G9" s="7">
        <v>0</v>
      </c>
      <c r="H9" s="8">
        <f>F9+G9</f>
        <v>0</v>
      </c>
      <c r="I9" s="7">
        <v>0</v>
      </c>
      <c r="J9" s="7">
        <v>36</v>
      </c>
      <c r="K9" s="8">
        <f>I9+J9</f>
        <v>36</v>
      </c>
      <c r="L9" s="9">
        <f>H9+K9</f>
        <v>36</v>
      </c>
    </row>
    <row r="10" spans="1:12">
      <c r="A10" s="103" t="s">
        <v>13</v>
      </c>
      <c r="B10" s="6" t="s">
        <v>21</v>
      </c>
      <c r="C10" s="6" t="s">
        <v>17</v>
      </c>
      <c r="D10" s="6"/>
      <c r="E10" s="6">
        <v>778</v>
      </c>
      <c r="F10" s="7">
        <v>23.75</v>
      </c>
      <c r="G10" s="7">
        <v>0</v>
      </c>
      <c r="H10" s="8">
        <f>F10+G10</f>
        <v>23.75</v>
      </c>
      <c r="I10" s="7">
        <v>0</v>
      </c>
      <c r="J10" s="7">
        <v>0</v>
      </c>
      <c r="K10" s="8">
        <f>I10+J10</f>
        <v>0</v>
      </c>
      <c r="L10" s="9">
        <f>H10+K10</f>
        <v>23.75</v>
      </c>
    </row>
    <row r="11" spans="1:12">
      <c r="A11" s="103" t="s">
        <v>13</v>
      </c>
      <c r="B11" s="6" t="s">
        <v>22</v>
      </c>
      <c r="C11" s="6" t="s">
        <v>17</v>
      </c>
      <c r="D11" s="6"/>
      <c r="E11" s="6">
        <v>9</v>
      </c>
      <c r="F11" s="7">
        <v>10</v>
      </c>
      <c r="G11" s="7">
        <v>0</v>
      </c>
      <c r="H11" s="8">
        <f>F11+G11</f>
        <v>10</v>
      </c>
      <c r="I11" s="7">
        <v>0</v>
      </c>
      <c r="J11" s="7">
        <v>0</v>
      </c>
      <c r="K11" s="8">
        <f>I11+J11</f>
        <v>0</v>
      </c>
      <c r="L11" s="9">
        <f>H11+K11</f>
        <v>10</v>
      </c>
    </row>
    <row r="12" spans="1:12">
      <c r="A12" s="103" t="s">
        <v>13</v>
      </c>
      <c r="B12" s="6" t="s">
        <v>23</v>
      </c>
      <c r="C12" s="6"/>
      <c r="D12" s="6"/>
      <c r="E12" s="6"/>
      <c r="F12" s="7"/>
      <c r="G12" s="7"/>
      <c r="H12" s="8"/>
      <c r="I12" s="7"/>
      <c r="J12" s="7"/>
      <c r="K12" s="8"/>
      <c r="L12" s="9"/>
    </row>
    <row r="13" spans="1:12">
      <c r="A13" s="103" t="s">
        <v>13</v>
      </c>
      <c r="B13" s="6" t="s">
        <v>24</v>
      </c>
      <c r="C13" s="6" t="s">
        <v>17</v>
      </c>
      <c r="D13" s="6"/>
      <c r="E13" s="6">
        <v>501</v>
      </c>
      <c r="F13" s="7">
        <v>24.75</v>
      </c>
      <c r="G13" s="7">
        <v>0</v>
      </c>
      <c r="H13" s="8">
        <f>F13+G13</f>
        <v>24.75</v>
      </c>
      <c r="I13" s="7">
        <v>0</v>
      </c>
      <c r="J13" s="7">
        <v>0</v>
      </c>
      <c r="K13" s="8">
        <f t="shared" ref="K13:K44" si="0">I13+J13</f>
        <v>0</v>
      </c>
      <c r="L13" s="9">
        <f>H13+K13</f>
        <v>24.75</v>
      </c>
    </row>
    <row r="14" spans="1:12">
      <c r="A14" s="103" t="s">
        <v>13</v>
      </c>
      <c r="B14" s="6" t="s">
        <v>24</v>
      </c>
      <c r="C14" s="6" t="s">
        <v>17</v>
      </c>
      <c r="D14" s="6"/>
      <c r="E14" s="6" t="s">
        <v>25</v>
      </c>
      <c r="F14" s="7">
        <v>21.01</v>
      </c>
      <c r="G14" s="7">
        <v>0</v>
      </c>
      <c r="H14" s="8">
        <f>F14+G14</f>
        <v>21.01</v>
      </c>
      <c r="I14" s="7">
        <v>0</v>
      </c>
      <c r="J14" s="7">
        <v>0</v>
      </c>
      <c r="K14" s="8">
        <f t="shared" si="0"/>
        <v>0</v>
      </c>
      <c r="L14" s="9">
        <f>H14+K14</f>
        <v>21.01</v>
      </c>
    </row>
    <row r="15" spans="1:12">
      <c r="A15" s="103" t="s">
        <v>13</v>
      </c>
      <c r="B15" s="6" t="s">
        <v>26</v>
      </c>
      <c r="C15" s="6"/>
      <c r="D15" s="6"/>
      <c r="E15" s="6"/>
      <c r="F15" s="7">
        <v>0</v>
      </c>
      <c r="G15" s="7">
        <v>0</v>
      </c>
      <c r="H15" s="8">
        <v>0</v>
      </c>
      <c r="I15" s="7">
        <v>0</v>
      </c>
      <c r="J15" s="7">
        <v>0</v>
      </c>
      <c r="K15" s="8">
        <f t="shared" si="0"/>
        <v>0</v>
      </c>
      <c r="L15" s="9">
        <f>H15+K15</f>
        <v>0</v>
      </c>
    </row>
    <row r="16" spans="1:12" ht="26.25">
      <c r="A16" s="103" t="s">
        <v>13</v>
      </c>
      <c r="B16" s="6" t="s">
        <v>27</v>
      </c>
      <c r="C16" s="6"/>
      <c r="D16" s="6" t="s">
        <v>28</v>
      </c>
      <c r="E16" s="6">
        <v>64</v>
      </c>
      <c r="F16" s="7">
        <v>26.3</v>
      </c>
      <c r="G16" s="7">
        <v>0</v>
      </c>
      <c r="H16" s="8">
        <f>F16+G16</f>
        <v>26.3</v>
      </c>
      <c r="I16" s="7">
        <v>0</v>
      </c>
      <c r="J16" s="7">
        <v>0</v>
      </c>
      <c r="K16" s="8">
        <f t="shared" si="0"/>
        <v>0</v>
      </c>
      <c r="L16" s="9">
        <f>H16+K16</f>
        <v>26.3</v>
      </c>
    </row>
    <row r="17" spans="1:12">
      <c r="A17" s="103" t="s">
        <v>13</v>
      </c>
      <c r="B17" s="6" t="s">
        <v>29</v>
      </c>
      <c r="C17" s="6"/>
      <c r="D17" s="6"/>
      <c r="E17" s="6"/>
      <c r="F17" s="7">
        <v>0</v>
      </c>
      <c r="G17" s="7">
        <v>0</v>
      </c>
      <c r="H17" s="8">
        <v>0</v>
      </c>
      <c r="I17" s="7">
        <v>0</v>
      </c>
      <c r="J17" s="7">
        <v>0</v>
      </c>
      <c r="K17" s="8">
        <f t="shared" si="0"/>
        <v>0</v>
      </c>
      <c r="L17" s="9">
        <v>0</v>
      </c>
    </row>
    <row r="18" spans="1:12">
      <c r="A18" s="103" t="s">
        <v>30</v>
      </c>
      <c r="B18" s="6" t="s">
        <v>31</v>
      </c>
      <c r="C18" s="6"/>
      <c r="D18" s="6"/>
      <c r="E18" s="6"/>
      <c r="F18" s="7">
        <v>0</v>
      </c>
      <c r="G18" s="7">
        <v>0</v>
      </c>
      <c r="H18" s="8">
        <f t="shared" ref="H18:H44" si="1">F18+G18</f>
        <v>0</v>
      </c>
      <c r="I18" s="7">
        <v>0</v>
      </c>
      <c r="J18" s="7">
        <v>0</v>
      </c>
      <c r="K18" s="8">
        <f t="shared" si="0"/>
        <v>0</v>
      </c>
      <c r="L18" s="9">
        <f t="shared" ref="L18:L44" si="2">H18+K18</f>
        <v>0</v>
      </c>
    </row>
    <row r="19" spans="1:12" ht="33" customHeight="1">
      <c r="A19" s="103" t="s">
        <v>30</v>
      </c>
      <c r="B19" s="6" t="s">
        <v>32</v>
      </c>
      <c r="C19" s="6"/>
      <c r="D19" s="6"/>
      <c r="E19" s="13" t="s">
        <v>33</v>
      </c>
      <c r="F19" s="14">
        <v>22.03</v>
      </c>
      <c r="G19" s="14">
        <v>0</v>
      </c>
      <c r="H19" s="8">
        <f t="shared" si="1"/>
        <v>22.03</v>
      </c>
      <c r="I19" s="7">
        <v>0</v>
      </c>
      <c r="J19" s="7">
        <v>0</v>
      </c>
      <c r="K19" s="8">
        <f t="shared" si="0"/>
        <v>0</v>
      </c>
      <c r="L19" s="9">
        <f t="shared" si="2"/>
        <v>22.03</v>
      </c>
    </row>
    <row r="20" spans="1:12" ht="26.25">
      <c r="A20" s="103" t="s">
        <v>30</v>
      </c>
      <c r="B20" s="6" t="s">
        <v>34</v>
      </c>
      <c r="C20" s="6"/>
      <c r="D20" s="6"/>
      <c r="E20" s="6" t="s">
        <v>35</v>
      </c>
      <c r="F20" s="7">
        <v>0</v>
      </c>
      <c r="G20" s="7">
        <v>22.95</v>
      </c>
      <c r="H20" s="8">
        <f t="shared" si="1"/>
        <v>22.95</v>
      </c>
      <c r="I20" s="7">
        <v>0</v>
      </c>
      <c r="J20" s="7">
        <v>0</v>
      </c>
      <c r="K20" s="8">
        <f t="shared" si="0"/>
        <v>0</v>
      </c>
      <c r="L20" s="9">
        <f t="shared" si="2"/>
        <v>22.95</v>
      </c>
    </row>
    <row r="21" spans="1:12">
      <c r="A21" s="103" t="s">
        <v>30</v>
      </c>
      <c r="B21" s="6" t="s">
        <v>36</v>
      </c>
      <c r="C21" s="6" t="s">
        <v>15</v>
      </c>
      <c r="D21" s="6"/>
      <c r="E21" s="6" t="s">
        <v>37</v>
      </c>
      <c r="F21" s="7">
        <v>8</v>
      </c>
      <c r="G21" s="7">
        <v>0</v>
      </c>
      <c r="H21" s="8">
        <f t="shared" si="1"/>
        <v>8</v>
      </c>
      <c r="I21" s="7">
        <v>0</v>
      </c>
      <c r="J21" s="7">
        <v>0</v>
      </c>
      <c r="K21" s="8">
        <f t="shared" si="0"/>
        <v>0</v>
      </c>
      <c r="L21" s="9">
        <f t="shared" si="2"/>
        <v>8</v>
      </c>
    </row>
    <row r="22" spans="1:12">
      <c r="A22" s="103" t="s">
        <v>30</v>
      </c>
      <c r="B22" s="6" t="s">
        <v>36</v>
      </c>
      <c r="C22" s="6"/>
      <c r="D22" s="6"/>
      <c r="E22" s="6"/>
      <c r="F22" s="7">
        <v>0</v>
      </c>
      <c r="G22" s="7">
        <v>0</v>
      </c>
      <c r="H22" s="8">
        <f t="shared" si="1"/>
        <v>0</v>
      </c>
      <c r="I22" s="7">
        <v>0</v>
      </c>
      <c r="J22" s="7">
        <v>0</v>
      </c>
      <c r="K22" s="8">
        <f t="shared" si="0"/>
        <v>0</v>
      </c>
      <c r="L22" s="9">
        <f t="shared" si="2"/>
        <v>0</v>
      </c>
    </row>
    <row r="23" spans="1:12" ht="27.75" customHeight="1">
      <c r="A23" s="103" t="s">
        <v>30</v>
      </c>
      <c r="B23" s="6" t="s">
        <v>38</v>
      </c>
      <c r="C23" s="6"/>
      <c r="D23" s="6" t="s">
        <v>39</v>
      </c>
      <c r="E23" s="6">
        <v>165</v>
      </c>
      <c r="F23" s="7">
        <v>20</v>
      </c>
      <c r="G23" s="7">
        <v>0</v>
      </c>
      <c r="H23" s="8">
        <f t="shared" si="1"/>
        <v>20</v>
      </c>
      <c r="I23" s="7">
        <v>0</v>
      </c>
      <c r="J23" s="7">
        <v>0</v>
      </c>
      <c r="K23" s="8">
        <f t="shared" si="0"/>
        <v>0</v>
      </c>
      <c r="L23" s="9">
        <f t="shared" si="2"/>
        <v>20</v>
      </c>
    </row>
    <row r="24" spans="1:12" ht="27.75" customHeight="1">
      <c r="A24" s="103" t="s">
        <v>30</v>
      </c>
      <c r="B24" s="6" t="s">
        <v>40</v>
      </c>
      <c r="C24" s="6"/>
      <c r="D24" s="6"/>
      <c r="E24" s="6"/>
      <c r="F24" s="7">
        <v>0</v>
      </c>
      <c r="G24" s="7">
        <v>0</v>
      </c>
      <c r="H24" s="8">
        <f t="shared" si="1"/>
        <v>0</v>
      </c>
      <c r="I24" s="7">
        <v>0</v>
      </c>
      <c r="J24" s="7">
        <v>0</v>
      </c>
      <c r="K24" s="8">
        <f t="shared" si="0"/>
        <v>0</v>
      </c>
      <c r="L24" s="9">
        <f t="shared" si="2"/>
        <v>0</v>
      </c>
    </row>
    <row r="25" spans="1:12" ht="27.75" customHeight="1">
      <c r="A25" s="103" t="s">
        <v>30</v>
      </c>
      <c r="B25" s="6" t="s">
        <v>41</v>
      </c>
      <c r="C25" s="6"/>
      <c r="D25" s="6"/>
      <c r="E25" s="6"/>
      <c r="F25" s="7">
        <v>0</v>
      </c>
      <c r="G25" s="7">
        <v>0</v>
      </c>
      <c r="H25" s="8">
        <f t="shared" si="1"/>
        <v>0</v>
      </c>
      <c r="I25" s="7">
        <v>0</v>
      </c>
      <c r="J25" s="7">
        <v>0</v>
      </c>
      <c r="K25" s="8">
        <f t="shared" si="0"/>
        <v>0</v>
      </c>
      <c r="L25" s="9">
        <f t="shared" si="2"/>
        <v>0</v>
      </c>
    </row>
    <row r="26" spans="1:12" ht="27.75" customHeight="1">
      <c r="A26" s="103" t="s">
        <v>30</v>
      </c>
      <c r="B26" s="6" t="s">
        <v>42</v>
      </c>
      <c r="C26" s="6"/>
      <c r="D26" s="6"/>
      <c r="E26" s="6">
        <v>101</v>
      </c>
      <c r="F26" s="7">
        <v>0</v>
      </c>
      <c r="G26" s="7">
        <v>6</v>
      </c>
      <c r="H26" s="8">
        <f t="shared" si="1"/>
        <v>6</v>
      </c>
      <c r="I26" s="7">
        <v>0</v>
      </c>
      <c r="J26" s="7">
        <v>0</v>
      </c>
      <c r="K26" s="8">
        <f t="shared" si="0"/>
        <v>0</v>
      </c>
      <c r="L26" s="9">
        <f t="shared" si="2"/>
        <v>6</v>
      </c>
    </row>
    <row r="27" spans="1:12" ht="27.75" customHeight="1">
      <c r="A27" s="103" t="s">
        <v>30</v>
      </c>
      <c r="B27" s="6" t="s">
        <v>43</v>
      </c>
      <c r="C27" s="6"/>
      <c r="D27" s="6" t="s">
        <v>44</v>
      </c>
      <c r="E27" s="6" t="s">
        <v>45</v>
      </c>
      <c r="F27" s="7">
        <v>10</v>
      </c>
      <c r="G27" s="7">
        <v>0</v>
      </c>
      <c r="H27" s="8">
        <f t="shared" si="1"/>
        <v>10</v>
      </c>
      <c r="I27" s="7">
        <v>0</v>
      </c>
      <c r="J27" s="7">
        <v>0</v>
      </c>
      <c r="K27" s="8">
        <f t="shared" si="0"/>
        <v>0</v>
      </c>
      <c r="L27" s="9">
        <f t="shared" si="2"/>
        <v>10</v>
      </c>
    </row>
    <row r="28" spans="1:12" s="19" customFormat="1">
      <c r="A28" s="103" t="s">
        <v>46</v>
      </c>
      <c r="B28" s="15" t="s">
        <v>47</v>
      </c>
      <c r="C28" s="6"/>
      <c r="D28" s="16" t="s">
        <v>48</v>
      </c>
      <c r="E28" s="17" t="s">
        <v>49</v>
      </c>
      <c r="F28" s="18">
        <v>2.5</v>
      </c>
      <c r="G28" s="18" t="s">
        <v>50</v>
      </c>
      <c r="H28" s="8">
        <f t="shared" si="1"/>
        <v>2.5</v>
      </c>
      <c r="I28" s="7">
        <v>0</v>
      </c>
      <c r="J28" s="7">
        <v>0</v>
      </c>
      <c r="K28" s="8">
        <f t="shared" si="0"/>
        <v>0</v>
      </c>
      <c r="L28" s="9">
        <f t="shared" si="2"/>
        <v>2.5</v>
      </c>
    </row>
    <row r="29" spans="1:12" s="19" customFormat="1">
      <c r="A29" s="103" t="s">
        <v>46</v>
      </c>
      <c r="B29" s="15" t="s">
        <v>51</v>
      </c>
      <c r="C29" s="6"/>
      <c r="D29" s="16"/>
      <c r="E29" s="17" t="s">
        <v>52</v>
      </c>
      <c r="F29" s="18">
        <v>0</v>
      </c>
      <c r="G29" s="18">
        <v>0</v>
      </c>
      <c r="H29" s="8">
        <f t="shared" si="1"/>
        <v>0</v>
      </c>
      <c r="I29" s="7">
        <v>0</v>
      </c>
      <c r="J29" s="7">
        <v>4.75</v>
      </c>
      <c r="K29" s="8">
        <f t="shared" si="0"/>
        <v>4.75</v>
      </c>
      <c r="L29" s="9">
        <f t="shared" si="2"/>
        <v>4.75</v>
      </c>
    </row>
    <row r="30" spans="1:12" s="19" customFormat="1">
      <c r="A30" s="103" t="s">
        <v>46</v>
      </c>
      <c r="B30" s="15" t="s">
        <v>53</v>
      </c>
      <c r="C30" s="6"/>
      <c r="D30" s="16" t="s">
        <v>53</v>
      </c>
      <c r="E30" s="16" t="s">
        <v>54</v>
      </c>
      <c r="F30" s="18">
        <v>5</v>
      </c>
      <c r="G30" s="18">
        <v>0</v>
      </c>
      <c r="H30" s="8">
        <f t="shared" si="1"/>
        <v>5</v>
      </c>
      <c r="I30" s="7">
        <v>0</v>
      </c>
      <c r="J30" s="7">
        <v>0</v>
      </c>
      <c r="K30" s="8">
        <f t="shared" si="0"/>
        <v>0</v>
      </c>
      <c r="L30" s="9">
        <f t="shared" si="2"/>
        <v>5</v>
      </c>
    </row>
    <row r="31" spans="1:12" s="19" customFormat="1">
      <c r="A31" s="103" t="s">
        <v>46</v>
      </c>
      <c r="B31" s="15" t="s">
        <v>53</v>
      </c>
      <c r="C31" s="6"/>
      <c r="D31" s="16" t="s">
        <v>53</v>
      </c>
      <c r="E31" s="16">
        <v>194</v>
      </c>
      <c r="F31" s="18">
        <v>2.5</v>
      </c>
      <c r="G31" s="18">
        <v>0</v>
      </c>
      <c r="H31" s="8">
        <f t="shared" si="1"/>
        <v>2.5</v>
      </c>
      <c r="I31" s="7">
        <v>0</v>
      </c>
      <c r="J31" s="7">
        <v>0</v>
      </c>
      <c r="K31" s="8">
        <f t="shared" si="0"/>
        <v>0</v>
      </c>
      <c r="L31" s="9">
        <f t="shared" si="2"/>
        <v>2.5</v>
      </c>
    </row>
    <row r="32" spans="1:12" s="19" customFormat="1">
      <c r="A32" s="103" t="s">
        <v>46</v>
      </c>
      <c r="B32" s="15" t="s">
        <v>55</v>
      </c>
      <c r="C32" s="6"/>
      <c r="D32" s="16"/>
      <c r="E32" s="16"/>
      <c r="F32" s="18">
        <v>0</v>
      </c>
      <c r="G32" s="18">
        <v>0</v>
      </c>
      <c r="H32" s="8">
        <f t="shared" si="1"/>
        <v>0</v>
      </c>
      <c r="I32" s="7">
        <v>0</v>
      </c>
      <c r="J32" s="7">
        <v>0</v>
      </c>
      <c r="K32" s="8">
        <f t="shared" si="0"/>
        <v>0</v>
      </c>
      <c r="L32" s="9">
        <f t="shared" si="2"/>
        <v>0</v>
      </c>
    </row>
    <row r="33" spans="1:12" s="20" customFormat="1">
      <c r="A33" s="103" t="s">
        <v>56</v>
      </c>
      <c r="B33" s="15" t="s">
        <v>57</v>
      </c>
      <c r="C33" s="6" t="s">
        <v>17</v>
      </c>
      <c r="D33" s="16" t="s">
        <v>58</v>
      </c>
      <c r="E33" s="16" t="s">
        <v>59</v>
      </c>
      <c r="F33" s="18">
        <v>4.55</v>
      </c>
      <c r="G33" s="18">
        <v>0</v>
      </c>
      <c r="H33" s="8">
        <f t="shared" si="1"/>
        <v>4.55</v>
      </c>
      <c r="I33" s="7">
        <v>0</v>
      </c>
      <c r="J33" s="7">
        <v>0</v>
      </c>
      <c r="K33" s="8">
        <f t="shared" si="0"/>
        <v>0</v>
      </c>
      <c r="L33" s="9">
        <f t="shared" si="2"/>
        <v>4.55</v>
      </c>
    </row>
    <row r="34" spans="1:12" s="20" customFormat="1">
      <c r="A34" s="103" t="s">
        <v>56</v>
      </c>
      <c r="B34" s="15" t="s">
        <v>57</v>
      </c>
      <c r="C34" s="6" t="s">
        <v>17</v>
      </c>
      <c r="D34" s="16" t="s">
        <v>58</v>
      </c>
      <c r="E34" s="16" t="s">
        <v>60</v>
      </c>
      <c r="F34" s="18">
        <v>12.5</v>
      </c>
      <c r="G34" s="18">
        <v>0</v>
      </c>
      <c r="H34" s="8">
        <f t="shared" si="1"/>
        <v>12.5</v>
      </c>
      <c r="I34" s="7">
        <v>0</v>
      </c>
      <c r="J34" s="7">
        <v>0</v>
      </c>
      <c r="K34" s="8">
        <f t="shared" si="0"/>
        <v>0</v>
      </c>
      <c r="L34" s="9">
        <f t="shared" si="2"/>
        <v>12.5</v>
      </c>
    </row>
    <row r="35" spans="1:12" s="20" customFormat="1">
      <c r="A35" s="103" t="s">
        <v>56</v>
      </c>
      <c r="B35" s="15" t="s">
        <v>57</v>
      </c>
      <c r="C35" s="6" t="s">
        <v>17</v>
      </c>
      <c r="D35" s="16" t="s">
        <v>58</v>
      </c>
      <c r="E35" s="16" t="s">
        <v>61</v>
      </c>
      <c r="F35" s="18">
        <v>0.81</v>
      </c>
      <c r="G35" s="18">
        <v>0</v>
      </c>
      <c r="H35" s="8">
        <f t="shared" si="1"/>
        <v>0.81</v>
      </c>
      <c r="I35" s="7">
        <v>0</v>
      </c>
      <c r="J35" s="7">
        <v>0</v>
      </c>
      <c r="K35" s="8">
        <f t="shared" si="0"/>
        <v>0</v>
      </c>
      <c r="L35" s="9">
        <f t="shared" si="2"/>
        <v>0.81</v>
      </c>
    </row>
    <row r="36" spans="1:12" s="20" customFormat="1">
      <c r="A36" s="103" t="s">
        <v>56</v>
      </c>
      <c r="B36" s="15" t="s">
        <v>62</v>
      </c>
      <c r="C36" s="6"/>
      <c r="D36" s="15" t="s">
        <v>63</v>
      </c>
      <c r="E36" s="16" t="s">
        <v>64</v>
      </c>
      <c r="F36" s="18">
        <v>4.04</v>
      </c>
      <c r="G36" s="18">
        <v>0</v>
      </c>
      <c r="H36" s="8">
        <f t="shared" si="1"/>
        <v>4.04</v>
      </c>
      <c r="I36" s="7">
        <v>0</v>
      </c>
      <c r="J36" s="7">
        <v>0</v>
      </c>
      <c r="K36" s="8">
        <f t="shared" si="0"/>
        <v>0</v>
      </c>
      <c r="L36" s="9">
        <f t="shared" si="2"/>
        <v>4.04</v>
      </c>
    </row>
    <row r="37" spans="1:12" s="20" customFormat="1" ht="16.5" customHeight="1">
      <c r="A37" s="103" t="s">
        <v>56</v>
      </c>
      <c r="B37" s="15" t="s">
        <v>65</v>
      </c>
      <c r="C37" s="6" t="s">
        <v>66</v>
      </c>
      <c r="D37" s="16" t="s">
        <v>67</v>
      </c>
      <c r="E37" s="16" t="s">
        <v>68</v>
      </c>
      <c r="F37" s="18">
        <v>10</v>
      </c>
      <c r="G37" s="18">
        <v>0</v>
      </c>
      <c r="H37" s="8">
        <f t="shared" si="1"/>
        <v>10</v>
      </c>
      <c r="I37" s="7">
        <v>0</v>
      </c>
      <c r="J37" s="7">
        <v>0</v>
      </c>
      <c r="K37" s="8">
        <f t="shared" si="0"/>
        <v>0</v>
      </c>
      <c r="L37" s="9">
        <f t="shared" si="2"/>
        <v>10</v>
      </c>
    </row>
    <row r="38" spans="1:12" s="20" customFormat="1" ht="16.5" customHeight="1">
      <c r="A38" s="103" t="s">
        <v>56</v>
      </c>
      <c r="B38" s="15" t="s">
        <v>65</v>
      </c>
      <c r="C38" s="6" t="s">
        <v>17</v>
      </c>
      <c r="D38" s="16" t="s">
        <v>69</v>
      </c>
      <c r="E38" s="16" t="s">
        <v>70</v>
      </c>
      <c r="F38" s="18">
        <v>3.86</v>
      </c>
      <c r="G38" s="18">
        <v>0</v>
      </c>
      <c r="H38" s="8">
        <f t="shared" si="1"/>
        <v>3.86</v>
      </c>
      <c r="I38" s="7">
        <v>0</v>
      </c>
      <c r="J38" s="7">
        <v>0</v>
      </c>
      <c r="K38" s="8">
        <f t="shared" si="0"/>
        <v>0</v>
      </c>
      <c r="L38" s="9">
        <f t="shared" si="2"/>
        <v>3.86</v>
      </c>
    </row>
    <row r="39" spans="1:12" s="20" customFormat="1" ht="16.5" customHeight="1">
      <c r="A39" s="103" t="s">
        <v>56</v>
      </c>
      <c r="B39" s="15" t="s">
        <v>65</v>
      </c>
      <c r="C39" s="6" t="s">
        <v>17</v>
      </c>
      <c r="D39" s="16" t="s">
        <v>69</v>
      </c>
      <c r="E39" s="16" t="s">
        <v>71</v>
      </c>
      <c r="F39" s="18">
        <v>1.85</v>
      </c>
      <c r="G39" s="18">
        <v>0</v>
      </c>
      <c r="H39" s="8">
        <f t="shared" si="1"/>
        <v>1.85</v>
      </c>
      <c r="I39" s="7">
        <v>0</v>
      </c>
      <c r="J39" s="7">
        <v>0</v>
      </c>
      <c r="K39" s="8">
        <f t="shared" si="0"/>
        <v>0</v>
      </c>
      <c r="L39" s="9">
        <f t="shared" si="2"/>
        <v>1.85</v>
      </c>
    </row>
    <row r="40" spans="1:12" s="20" customFormat="1" ht="16.5" customHeight="1">
      <c r="A40" s="103" t="s">
        <v>56</v>
      </c>
      <c r="B40" s="15" t="s">
        <v>65</v>
      </c>
      <c r="C40" s="6" t="s">
        <v>17</v>
      </c>
      <c r="D40" s="16" t="s">
        <v>72</v>
      </c>
      <c r="E40" s="16" t="s">
        <v>73</v>
      </c>
      <c r="F40" s="18">
        <v>6.33</v>
      </c>
      <c r="G40" s="18">
        <v>0</v>
      </c>
      <c r="H40" s="8">
        <f t="shared" si="1"/>
        <v>6.33</v>
      </c>
      <c r="I40" s="7">
        <v>0</v>
      </c>
      <c r="J40" s="7">
        <v>0</v>
      </c>
      <c r="K40" s="8">
        <f t="shared" si="0"/>
        <v>0</v>
      </c>
      <c r="L40" s="9">
        <f t="shared" si="2"/>
        <v>6.33</v>
      </c>
    </row>
    <row r="41" spans="1:12" ht="16.5" customHeight="1">
      <c r="A41" s="103" t="s">
        <v>56</v>
      </c>
      <c r="B41" s="15" t="s">
        <v>74</v>
      </c>
      <c r="C41" s="6" t="s">
        <v>75</v>
      </c>
      <c r="D41" s="16" t="s">
        <v>76</v>
      </c>
      <c r="E41" s="21" t="s">
        <v>77</v>
      </c>
      <c r="F41" s="18">
        <v>3.4</v>
      </c>
      <c r="G41" s="18">
        <v>0</v>
      </c>
      <c r="H41" s="8">
        <f t="shared" si="1"/>
        <v>3.4</v>
      </c>
      <c r="I41" s="7">
        <v>0</v>
      </c>
      <c r="J41" s="7">
        <v>0</v>
      </c>
      <c r="K41" s="8">
        <f t="shared" si="0"/>
        <v>0</v>
      </c>
      <c r="L41" s="9">
        <f t="shared" si="2"/>
        <v>3.4</v>
      </c>
    </row>
    <row r="42" spans="1:12" ht="16.5" customHeight="1">
      <c r="A42" s="103" t="s">
        <v>56</v>
      </c>
      <c r="B42" s="15" t="s">
        <v>74</v>
      </c>
      <c r="C42" s="6" t="s">
        <v>75</v>
      </c>
      <c r="D42" s="16" t="s">
        <v>78</v>
      </c>
      <c r="E42" s="21" t="s">
        <v>79</v>
      </c>
      <c r="F42" s="18">
        <v>0.72</v>
      </c>
      <c r="G42" s="18">
        <v>0</v>
      </c>
      <c r="H42" s="8">
        <f t="shared" si="1"/>
        <v>0.72</v>
      </c>
      <c r="I42" s="7">
        <v>0</v>
      </c>
      <c r="J42" s="7">
        <v>0</v>
      </c>
      <c r="K42" s="8">
        <f t="shared" si="0"/>
        <v>0</v>
      </c>
      <c r="L42" s="9">
        <f t="shared" si="2"/>
        <v>0.72</v>
      </c>
    </row>
    <row r="43" spans="1:12" s="20" customFormat="1" ht="16.5" customHeight="1">
      <c r="A43" s="103" t="s">
        <v>56</v>
      </c>
      <c r="B43" s="15" t="s">
        <v>74</v>
      </c>
      <c r="C43" s="6" t="s">
        <v>75</v>
      </c>
      <c r="D43" s="16" t="s">
        <v>78</v>
      </c>
      <c r="E43" s="21" t="s">
        <v>80</v>
      </c>
      <c r="F43" s="18">
        <v>1.1299999999999999</v>
      </c>
      <c r="G43" s="18">
        <v>0</v>
      </c>
      <c r="H43" s="8">
        <f t="shared" si="1"/>
        <v>1.1299999999999999</v>
      </c>
      <c r="I43" s="7">
        <v>0</v>
      </c>
      <c r="J43" s="7">
        <v>0</v>
      </c>
      <c r="K43" s="8">
        <f t="shared" si="0"/>
        <v>0</v>
      </c>
      <c r="L43" s="9">
        <f t="shared" si="2"/>
        <v>1.1299999999999999</v>
      </c>
    </row>
    <row r="44" spans="1:12" s="20" customFormat="1" ht="16.5" customHeight="1">
      <c r="A44" s="103" t="s">
        <v>56</v>
      </c>
      <c r="B44" s="15" t="s">
        <v>81</v>
      </c>
      <c r="C44" s="6" t="s">
        <v>75</v>
      </c>
      <c r="D44" s="16" t="s">
        <v>82</v>
      </c>
      <c r="E44" s="21" t="s">
        <v>83</v>
      </c>
      <c r="F44" s="18">
        <v>1.8</v>
      </c>
      <c r="G44" s="18">
        <v>0</v>
      </c>
      <c r="H44" s="8">
        <f t="shared" si="1"/>
        <v>1.8</v>
      </c>
      <c r="I44" s="7">
        <v>0</v>
      </c>
      <c r="J44" s="7">
        <v>0</v>
      </c>
      <c r="K44" s="8">
        <f t="shared" si="0"/>
        <v>0</v>
      </c>
      <c r="L44" s="9">
        <f t="shared" si="2"/>
        <v>1.8</v>
      </c>
    </row>
    <row r="45" spans="1:12" ht="26.25">
      <c r="A45" s="103" t="s">
        <v>84</v>
      </c>
      <c r="B45" s="6" t="s">
        <v>85</v>
      </c>
      <c r="C45" s="6" t="s">
        <v>86</v>
      </c>
      <c r="D45" s="6" t="s">
        <v>87</v>
      </c>
      <c r="E45" s="6" t="s">
        <v>88</v>
      </c>
      <c r="F45" s="7">
        <v>10.45</v>
      </c>
      <c r="G45" s="7">
        <v>0</v>
      </c>
      <c r="H45" s="8">
        <f t="shared" ref="H45:H50" si="3">F45+G45</f>
        <v>10.45</v>
      </c>
      <c r="I45" s="7">
        <v>0</v>
      </c>
      <c r="J45" s="7">
        <v>0</v>
      </c>
      <c r="K45" s="8">
        <f t="shared" ref="K45:K50" si="4">I45+J45</f>
        <v>0</v>
      </c>
      <c r="L45" s="9">
        <f t="shared" ref="L45:L50" si="5">H45+K45</f>
        <v>10.45</v>
      </c>
    </row>
    <row r="46" spans="1:12" ht="26.25">
      <c r="A46" s="103" t="s">
        <v>84</v>
      </c>
      <c r="B46" s="6" t="s">
        <v>85</v>
      </c>
      <c r="C46" s="6" t="s">
        <v>86</v>
      </c>
      <c r="D46" s="6" t="s">
        <v>89</v>
      </c>
      <c r="E46" s="6" t="s">
        <v>90</v>
      </c>
      <c r="F46" s="7">
        <v>0</v>
      </c>
      <c r="G46" s="7">
        <v>34.6</v>
      </c>
      <c r="H46" s="8">
        <f t="shared" si="3"/>
        <v>34.6</v>
      </c>
      <c r="I46" s="7">
        <v>0</v>
      </c>
      <c r="J46" s="7">
        <v>0</v>
      </c>
      <c r="K46" s="8">
        <f t="shared" si="4"/>
        <v>0</v>
      </c>
      <c r="L46" s="9">
        <f t="shared" si="5"/>
        <v>34.6</v>
      </c>
    </row>
    <row r="47" spans="1:12" ht="26.25">
      <c r="A47" s="103" t="s">
        <v>84</v>
      </c>
      <c r="B47" s="6" t="s">
        <v>85</v>
      </c>
      <c r="C47" s="6"/>
      <c r="D47" s="6" t="s">
        <v>91</v>
      </c>
      <c r="E47" s="6" t="s">
        <v>92</v>
      </c>
      <c r="F47" s="7">
        <v>0</v>
      </c>
      <c r="G47" s="7">
        <v>0</v>
      </c>
      <c r="H47" s="8">
        <f t="shared" si="3"/>
        <v>0</v>
      </c>
      <c r="I47" s="7">
        <v>0</v>
      </c>
      <c r="J47" s="7">
        <v>11.95</v>
      </c>
      <c r="K47" s="8">
        <f t="shared" si="4"/>
        <v>11.95</v>
      </c>
      <c r="L47" s="9">
        <f t="shared" si="5"/>
        <v>11.95</v>
      </c>
    </row>
    <row r="48" spans="1:12" ht="26.25">
      <c r="A48" s="103" t="s">
        <v>84</v>
      </c>
      <c r="B48" s="6" t="s">
        <v>85</v>
      </c>
      <c r="C48" s="6"/>
      <c r="D48" s="6" t="s">
        <v>93</v>
      </c>
      <c r="E48" s="6" t="s">
        <v>94</v>
      </c>
      <c r="F48" s="7">
        <v>0</v>
      </c>
      <c r="G48" s="7">
        <v>0</v>
      </c>
      <c r="H48" s="8">
        <f t="shared" si="3"/>
        <v>0</v>
      </c>
      <c r="I48" s="7">
        <v>1.29</v>
      </c>
      <c r="J48" s="7">
        <v>0</v>
      </c>
      <c r="K48" s="8">
        <f t="shared" si="4"/>
        <v>1.29</v>
      </c>
      <c r="L48" s="9">
        <f t="shared" si="5"/>
        <v>1.29</v>
      </c>
    </row>
    <row r="49" spans="1:12" ht="26.25">
      <c r="A49" s="103" t="s">
        <v>84</v>
      </c>
      <c r="B49" s="6" t="s">
        <v>85</v>
      </c>
      <c r="C49" s="6"/>
      <c r="D49" s="6" t="s">
        <v>89</v>
      </c>
      <c r="E49" s="6" t="s">
        <v>95</v>
      </c>
      <c r="F49" s="7">
        <v>0</v>
      </c>
      <c r="G49" s="7">
        <v>0.5</v>
      </c>
      <c r="H49" s="8">
        <f t="shared" si="3"/>
        <v>0.5</v>
      </c>
      <c r="I49" s="7">
        <v>0</v>
      </c>
      <c r="J49" s="7">
        <v>0</v>
      </c>
      <c r="K49" s="8">
        <f t="shared" si="4"/>
        <v>0</v>
      </c>
      <c r="L49" s="9">
        <f t="shared" si="5"/>
        <v>0.5</v>
      </c>
    </row>
    <row r="50" spans="1:12" ht="26.25">
      <c r="A50" s="103" t="s">
        <v>84</v>
      </c>
      <c r="B50" s="6" t="s">
        <v>85</v>
      </c>
      <c r="C50" s="6"/>
      <c r="D50" s="6"/>
      <c r="E50" s="6" t="s">
        <v>96</v>
      </c>
      <c r="F50" s="7">
        <v>0</v>
      </c>
      <c r="G50" s="7">
        <v>0</v>
      </c>
      <c r="H50" s="8">
        <f t="shared" si="3"/>
        <v>0</v>
      </c>
      <c r="I50" s="7">
        <v>0</v>
      </c>
      <c r="J50" s="7">
        <v>40.68</v>
      </c>
      <c r="K50" s="8">
        <f t="shared" si="4"/>
        <v>40.68</v>
      </c>
      <c r="L50" s="9">
        <f t="shared" si="5"/>
        <v>40.68</v>
      </c>
    </row>
    <row r="51" spans="1:12">
      <c r="A51" s="103" t="s">
        <v>84</v>
      </c>
      <c r="B51" s="6" t="s">
        <v>97</v>
      </c>
      <c r="C51" s="6"/>
      <c r="D51" s="6"/>
      <c r="E51" s="6" t="s">
        <v>98</v>
      </c>
      <c r="F51" s="7">
        <v>0</v>
      </c>
      <c r="G51" s="7">
        <v>0</v>
      </c>
      <c r="H51" s="8">
        <f t="shared" ref="H51:H95" si="6">F51+G51</f>
        <v>0</v>
      </c>
      <c r="I51" s="7">
        <v>0</v>
      </c>
      <c r="J51" s="7">
        <v>5.38</v>
      </c>
      <c r="K51" s="8">
        <f t="shared" ref="K51:K86" si="7">I51+J51</f>
        <v>5.38</v>
      </c>
      <c r="L51" s="9">
        <f t="shared" ref="L51:L90" si="8">H51+K51</f>
        <v>5.38</v>
      </c>
    </row>
    <row r="52" spans="1:12">
      <c r="A52" s="103" t="s">
        <v>84</v>
      </c>
      <c r="B52" s="6" t="s">
        <v>97</v>
      </c>
      <c r="C52" s="6"/>
      <c r="D52" s="6"/>
      <c r="E52" s="6" t="s">
        <v>99</v>
      </c>
      <c r="F52" s="7">
        <v>0</v>
      </c>
      <c r="G52" s="7">
        <v>0</v>
      </c>
      <c r="H52" s="8">
        <f t="shared" si="6"/>
        <v>0</v>
      </c>
      <c r="I52" s="7">
        <v>0</v>
      </c>
      <c r="J52" s="7">
        <v>7.16</v>
      </c>
      <c r="K52" s="8">
        <f t="shared" si="7"/>
        <v>7.16</v>
      </c>
      <c r="L52" s="9">
        <f t="shared" si="8"/>
        <v>7.16</v>
      </c>
    </row>
    <row r="53" spans="1:12">
      <c r="A53" s="103" t="s">
        <v>84</v>
      </c>
      <c r="B53" s="6" t="s">
        <v>100</v>
      </c>
      <c r="C53" s="6"/>
      <c r="D53" s="6"/>
      <c r="E53" s="6" t="s">
        <v>101</v>
      </c>
      <c r="F53" s="7">
        <v>0</v>
      </c>
      <c r="G53" s="7">
        <v>0</v>
      </c>
      <c r="H53" s="8">
        <f t="shared" si="6"/>
        <v>0</v>
      </c>
      <c r="I53" s="7">
        <v>0</v>
      </c>
      <c r="J53" s="7">
        <v>15.68</v>
      </c>
      <c r="K53" s="8">
        <f t="shared" si="7"/>
        <v>15.68</v>
      </c>
      <c r="L53" s="9">
        <f t="shared" si="8"/>
        <v>15.68</v>
      </c>
    </row>
    <row r="54" spans="1:12">
      <c r="A54" s="103" t="s">
        <v>84</v>
      </c>
      <c r="B54" s="6" t="s">
        <v>100</v>
      </c>
      <c r="C54" s="6"/>
      <c r="D54" s="6"/>
      <c r="E54" s="22">
        <v>105</v>
      </c>
      <c r="F54" s="7">
        <v>0</v>
      </c>
      <c r="G54" s="7">
        <v>0</v>
      </c>
      <c r="H54" s="8">
        <f t="shared" si="6"/>
        <v>0</v>
      </c>
      <c r="I54" s="7">
        <v>0</v>
      </c>
      <c r="J54" s="7">
        <v>7.07</v>
      </c>
      <c r="K54" s="8">
        <f t="shared" si="7"/>
        <v>7.07</v>
      </c>
      <c r="L54" s="9">
        <f t="shared" si="8"/>
        <v>7.07</v>
      </c>
    </row>
    <row r="55" spans="1:12">
      <c r="A55" s="103" t="s">
        <v>84</v>
      </c>
      <c r="B55" s="6" t="s">
        <v>102</v>
      </c>
      <c r="C55" s="6"/>
      <c r="D55" s="6" t="s">
        <v>103</v>
      </c>
      <c r="E55" s="6" t="s">
        <v>104</v>
      </c>
      <c r="F55" s="7">
        <v>0</v>
      </c>
      <c r="G55" s="7">
        <v>3</v>
      </c>
      <c r="H55" s="8">
        <f t="shared" si="6"/>
        <v>3</v>
      </c>
      <c r="I55" s="7">
        <v>0</v>
      </c>
      <c r="J55" s="7">
        <v>0</v>
      </c>
      <c r="K55" s="8">
        <f t="shared" si="7"/>
        <v>0</v>
      </c>
      <c r="L55" s="9">
        <f t="shared" si="8"/>
        <v>3</v>
      </c>
    </row>
    <row r="56" spans="1:12">
      <c r="A56" s="103" t="s">
        <v>84</v>
      </c>
      <c r="B56" s="6" t="s">
        <v>102</v>
      </c>
      <c r="C56" s="6"/>
      <c r="D56" s="6" t="s">
        <v>103</v>
      </c>
      <c r="E56" s="6" t="s">
        <v>105</v>
      </c>
      <c r="F56" s="7">
        <v>0</v>
      </c>
      <c r="G56" s="7">
        <v>2.78</v>
      </c>
      <c r="H56" s="8">
        <f t="shared" si="6"/>
        <v>2.78</v>
      </c>
      <c r="I56" s="7">
        <v>0</v>
      </c>
      <c r="J56" s="7">
        <v>0</v>
      </c>
      <c r="K56" s="8">
        <f t="shared" si="7"/>
        <v>0</v>
      </c>
      <c r="L56" s="9">
        <f t="shared" si="8"/>
        <v>2.78</v>
      </c>
    </row>
    <row r="57" spans="1:12">
      <c r="A57" s="103" t="s">
        <v>84</v>
      </c>
      <c r="B57" s="6" t="s">
        <v>102</v>
      </c>
      <c r="C57" s="6"/>
      <c r="D57" s="6" t="s">
        <v>103</v>
      </c>
      <c r="E57" s="6">
        <v>492</v>
      </c>
      <c r="F57" s="7">
        <v>0</v>
      </c>
      <c r="G57" s="7">
        <v>0</v>
      </c>
      <c r="H57" s="8">
        <f t="shared" si="6"/>
        <v>0</v>
      </c>
      <c r="I57" s="7">
        <v>0</v>
      </c>
      <c r="J57" s="7">
        <v>10.31</v>
      </c>
      <c r="K57" s="8">
        <f t="shared" si="7"/>
        <v>10.31</v>
      </c>
      <c r="L57" s="9">
        <f t="shared" si="8"/>
        <v>10.31</v>
      </c>
    </row>
    <row r="58" spans="1:12">
      <c r="A58" s="103" t="s">
        <v>84</v>
      </c>
      <c r="B58" s="6" t="s">
        <v>106</v>
      </c>
      <c r="C58" s="6" t="s">
        <v>107</v>
      </c>
      <c r="D58" s="6" t="s">
        <v>108</v>
      </c>
      <c r="E58" s="6" t="s">
        <v>109</v>
      </c>
      <c r="F58" s="7">
        <v>0</v>
      </c>
      <c r="G58" s="7">
        <v>6</v>
      </c>
      <c r="H58" s="8">
        <f t="shared" si="6"/>
        <v>6</v>
      </c>
      <c r="I58" s="7">
        <v>0</v>
      </c>
      <c r="J58" s="7">
        <v>0</v>
      </c>
      <c r="K58" s="8">
        <f t="shared" si="7"/>
        <v>0</v>
      </c>
      <c r="L58" s="9">
        <f t="shared" si="8"/>
        <v>6</v>
      </c>
    </row>
    <row r="59" spans="1:12">
      <c r="A59" s="103" t="s">
        <v>84</v>
      </c>
      <c r="B59" s="6" t="s">
        <v>106</v>
      </c>
      <c r="C59" s="6" t="s">
        <v>107</v>
      </c>
      <c r="D59" s="6" t="s">
        <v>108</v>
      </c>
      <c r="E59" s="6" t="s">
        <v>110</v>
      </c>
      <c r="F59" s="7">
        <v>0</v>
      </c>
      <c r="G59" s="7">
        <v>14.55</v>
      </c>
      <c r="H59" s="8">
        <f t="shared" si="6"/>
        <v>14.55</v>
      </c>
      <c r="I59" s="7">
        <v>0</v>
      </c>
      <c r="J59" s="7">
        <v>0</v>
      </c>
      <c r="K59" s="8">
        <f t="shared" si="7"/>
        <v>0</v>
      </c>
      <c r="L59" s="9">
        <f t="shared" si="8"/>
        <v>14.55</v>
      </c>
    </row>
    <row r="60" spans="1:12">
      <c r="A60" s="103" t="s">
        <v>84</v>
      </c>
      <c r="B60" s="6" t="s">
        <v>106</v>
      </c>
      <c r="C60" s="6" t="s">
        <v>107</v>
      </c>
      <c r="D60" s="6" t="s">
        <v>108</v>
      </c>
      <c r="E60" s="6" t="s">
        <v>111</v>
      </c>
      <c r="F60" s="7">
        <v>0</v>
      </c>
      <c r="G60" s="7">
        <v>4</v>
      </c>
      <c r="H60" s="8">
        <f t="shared" si="6"/>
        <v>4</v>
      </c>
      <c r="I60" s="7">
        <v>0</v>
      </c>
      <c r="J60" s="7">
        <v>0</v>
      </c>
      <c r="K60" s="8">
        <f t="shared" si="7"/>
        <v>0</v>
      </c>
      <c r="L60" s="9">
        <f t="shared" si="8"/>
        <v>4</v>
      </c>
    </row>
    <row r="61" spans="1:12">
      <c r="A61" s="103" t="s">
        <v>84</v>
      </c>
      <c r="B61" s="6" t="s">
        <v>106</v>
      </c>
      <c r="C61" s="6"/>
      <c r="D61" s="6"/>
      <c r="E61" s="6" t="s">
        <v>112</v>
      </c>
      <c r="F61" s="7">
        <v>0</v>
      </c>
      <c r="G61" s="7">
        <v>16.68</v>
      </c>
      <c r="H61" s="8">
        <f t="shared" si="6"/>
        <v>16.68</v>
      </c>
      <c r="I61" s="7">
        <v>0</v>
      </c>
      <c r="J61" s="7">
        <v>0</v>
      </c>
      <c r="K61" s="8">
        <f t="shared" si="7"/>
        <v>0</v>
      </c>
      <c r="L61" s="9">
        <f t="shared" si="8"/>
        <v>16.68</v>
      </c>
    </row>
    <row r="62" spans="1:12" ht="16.5" customHeight="1">
      <c r="A62" s="103" t="s">
        <v>84</v>
      </c>
      <c r="B62" s="6" t="s">
        <v>106</v>
      </c>
      <c r="C62" s="6"/>
      <c r="D62" s="6"/>
      <c r="E62" s="6" t="s">
        <v>113</v>
      </c>
      <c r="F62" s="7">
        <v>0</v>
      </c>
      <c r="G62" s="7">
        <v>0</v>
      </c>
      <c r="H62" s="8">
        <f t="shared" si="6"/>
        <v>0</v>
      </c>
      <c r="I62" s="7">
        <v>0</v>
      </c>
      <c r="J62" s="7">
        <v>39.200000000000003</v>
      </c>
      <c r="K62" s="8">
        <f t="shared" si="7"/>
        <v>39.200000000000003</v>
      </c>
      <c r="L62" s="9">
        <f t="shared" si="8"/>
        <v>39.200000000000003</v>
      </c>
    </row>
    <row r="63" spans="1:12">
      <c r="A63" s="103" t="s">
        <v>114</v>
      </c>
      <c r="B63" s="6" t="s">
        <v>115</v>
      </c>
      <c r="C63" s="6" t="s">
        <v>86</v>
      </c>
      <c r="D63" s="6" t="s">
        <v>116</v>
      </c>
      <c r="E63" s="6" t="s">
        <v>117</v>
      </c>
      <c r="F63" s="7">
        <v>0</v>
      </c>
      <c r="G63" s="7">
        <v>6</v>
      </c>
      <c r="H63" s="8">
        <f t="shared" si="6"/>
        <v>6</v>
      </c>
      <c r="I63" s="7">
        <v>0</v>
      </c>
      <c r="J63" s="7">
        <v>0</v>
      </c>
      <c r="K63" s="8">
        <f t="shared" si="7"/>
        <v>0</v>
      </c>
      <c r="L63" s="9">
        <f t="shared" si="8"/>
        <v>6</v>
      </c>
    </row>
    <row r="64" spans="1:12">
      <c r="A64" s="103" t="s">
        <v>114</v>
      </c>
      <c r="B64" s="6" t="s">
        <v>115</v>
      </c>
      <c r="C64" s="6"/>
      <c r="D64" s="6"/>
      <c r="E64" s="6" t="s">
        <v>118</v>
      </c>
      <c r="F64" s="7">
        <v>0</v>
      </c>
      <c r="G64" s="7">
        <v>3.6</v>
      </c>
      <c r="H64" s="8">
        <f t="shared" si="6"/>
        <v>3.6</v>
      </c>
      <c r="I64" s="7">
        <v>0</v>
      </c>
      <c r="J64" s="7">
        <v>0</v>
      </c>
      <c r="K64" s="8">
        <f t="shared" si="7"/>
        <v>0</v>
      </c>
      <c r="L64" s="9">
        <f t="shared" si="8"/>
        <v>3.6</v>
      </c>
    </row>
    <row r="65" spans="1:12" ht="26.25">
      <c r="A65" s="103" t="s">
        <v>114</v>
      </c>
      <c r="B65" s="6" t="s">
        <v>115</v>
      </c>
      <c r="C65" s="6"/>
      <c r="D65" s="6"/>
      <c r="E65" s="6" t="s">
        <v>119</v>
      </c>
      <c r="F65" s="7">
        <v>55</v>
      </c>
      <c r="G65" s="7">
        <v>0</v>
      </c>
      <c r="H65" s="8">
        <f t="shared" si="6"/>
        <v>55</v>
      </c>
      <c r="I65" s="7">
        <v>0</v>
      </c>
      <c r="J65" s="7">
        <v>0</v>
      </c>
      <c r="K65" s="8">
        <f t="shared" si="7"/>
        <v>0</v>
      </c>
      <c r="L65" s="9">
        <f t="shared" si="8"/>
        <v>55</v>
      </c>
    </row>
    <row r="66" spans="1:12" ht="51.75">
      <c r="A66" s="103" t="s">
        <v>114</v>
      </c>
      <c r="B66" s="6" t="s">
        <v>120</v>
      </c>
      <c r="C66" s="6"/>
      <c r="D66" s="6"/>
      <c r="E66" s="6" t="s">
        <v>121</v>
      </c>
      <c r="F66" s="7">
        <v>0</v>
      </c>
      <c r="G66" s="7">
        <v>32.6</v>
      </c>
      <c r="H66" s="8">
        <f t="shared" si="6"/>
        <v>32.6</v>
      </c>
      <c r="I66" s="7">
        <v>0</v>
      </c>
      <c r="J66" s="7">
        <v>0</v>
      </c>
      <c r="K66" s="8">
        <f t="shared" si="7"/>
        <v>0</v>
      </c>
      <c r="L66" s="9">
        <f t="shared" si="8"/>
        <v>32.6</v>
      </c>
    </row>
    <row r="67" spans="1:12">
      <c r="A67" s="103" t="s">
        <v>114</v>
      </c>
      <c r="B67" s="15" t="s">
        <v>122</v>
      </c>
      <c r="C67" s="6"/>
      <c r="D67" s="6"/>
      <c r="E67" s="16" t="s">
        <v>123</v>
      </c>
      <c r="F67" s="18">
        <v>0</v>
      </c>
      <c r="G67" s="18">
        <v>5.5</v>
      </c>
      <c r="H67" s="8">
        <f t="shared" si="6"/>
        <v>5.5</v>
      </c>
      <c r="I67" s="7">
        <v>0</v>
      </c>
      <c r="J67" s="7">
        <v>0</v>
      </c>
      <c r="K67" s="8">
        <f t="shared" si="7"/>
        <v>0</v>
      </c>
      <c r="L67" s="9">
        <f t="shared" si="8"/>
        <v>5.5</v>
      </c>
    </row>
    <row r="68" spans="1:12">
      <c r="A68" s="103" t="s">
        <v>114</v>
      </c>
      <c r="B68" s="15" t="s">
        <v>122</v>
      </c>
      <c r="C68" s="6"/>
      <c r="D68" s="6"/>
      <c r="E68" s="16" t="s">
        <v>124</v>
      </c>
      <c r="F68" s="18">
        <v>0</v>
      </c>
      <c r="G68" s="18">
        <v>0</v>
      </c>
      <c r="H68" s="8">
        <f t="shared" si="6"/>
        <v>0</v>
      </c>
      <c r="I68" s="7">
        <v>0</v>
      </c>
      <c r="J68" s="7">
        <v>9.48</v>
      </c>
      <c r="K68" s="8">
        <f t="shared" si="7"/>
        <v>9.48</v>
      </c>
      <c r="L68" s="9">
        <f t="shared" si="8"/>
        <v>9.48</v>
      </c>
    </row>
    <row r="69" spans="1:12">
      <c r="A69" s="103" t="s">
        <v>125</v>
      </c>
      <c r="B69" s="6" t="s">
        <v>126</v>
      </c>
      <c r="C69" s="6"/>
      <c r="D69" s="6" t="s">
        <v>127</v>
      </c>
      <c r="E69" s="6" t="s">
        <v>128</v>
      </c>
      <c r="F69" s="7">
        <v>5</v>
      </c>
      <c r="G69" s="7">
        <v>0</v>
      </c>
      <c r="H69" s="8">
        <f t="shared" si="6"/>
        <v>5</v>
      </c>
      <c r="I69" s="7">
        <v>0</v>
      </c>
      <c r="J69" s="7">
        <v>0</v>
      </c>
      <c r="K69" s="8">
        <f t="shared" si="7"/>
        <v>0</v>
      </c>
      <c r="L69" s="9">
        <f t="shared" si="8"/>
        <v>5</v>
      </c>
    </row>
    <row r="70" spans="1:12">
      <c r="A70" s="103" t="s">
        <v>125</v>
      </c>
      <c r="B70" s="6" t="s">
        <v>129</v>
      </c>
      <c r="C70" s="6"/>
      <c r="D70" s="6" t="s">
        <v>130</v>
      </c>
      <c r="E70" s="6">
        <v>100</v>
      </c>
      <c r="F70" s="7">
        <v>0</v>
      </c>
      <c r="G70" s="7">
        <v>0</v>
      </c>
      <c r="H70" s="8">
        <f t="shared" si="6"/>
        <v>0</v>
      </c>
      <c r="I70" s="7">
        <v>35.630000000000003</v>
      </c>
      <c r="J70" s="7">
        <v>0</v>
      </c>
      <c r="K70" s="8">
        <f t="shared" si="7"/>
        <v>35.630000000000003</v>
      </c>
      <c r="L70" s="9">
        <f t="shared" si="8"/>
        <v>35.630000000000003</v>
      </c>
    </row>
    <row r="71" spans="1:12">
      <c r="A71" s="103" t="s">
        <v>125</v>
      </c>
      <c r="B71" s="6" t="s">
        <v>129</v>
      </c>
      <c r="C71" s="6"/>
      <c r="D71" s="6" t="s">
        <v>130</v>
      </c>
      <c r="E71" s="6">
        <v>108</v>
      </c>
      <c r="F71" s="7">
        <v>0</v>
      </c>
      <c r="G71" s="7">
        <v>0</v>
      </c>
      <c r="H71" s="8">
        <f t="shared" si="6"/>
        <v>0</v>
      </c>
      <c r="I71" s="7">
        <v>3.33</v>
      </c>
      <c r="J71" s="7">
        <v>0</v>
      </c>
      <c r="K71" s="8">
        <f t="shared" si="7"/>
        <v>3.33</v>
      </c>
      <c r="L71" s="9">
        <f t="shared" si="8"/>
        <v>3.33</v>
      </c>
    </row>
    <row r="72" spans="1:12">
      <c r="A72" s="103" t="s">
        <v>125</v>
      </c>
      <c r="B72" s="6" t="s">
        <v>129</v>
      </c>
      <c r="C72" s="6"/>
      <c r="D72" s="6" t="s">
        <v>131</v>
      </c>
      <c r="E72" s="6">
        <v>19</v>
      </c>
      <c r="F72" s="7">
        <v>0</v>
      </c>
      <c r="G72" s="7">
        <v>0</v>
      </c>
      <c r="H72" s="8">
        <f t="shared" si="6"/>
        <v>0</v>
      </c>
      <c r="I72" s="7">
        <v>14.35</v>
      </c>
      <c r="J72" s="7">
        <v>0</v>
      </c>
      <c r="K72" s="8">
        <f t="shared" si="7"/>
        <v>14.35</v>
      </c>
      <c r="L72" s="9">
        <f t="shared" si="8"/>
        <v>14.35</v>
      </c>
    </row>
    <row r="73" spans="1:12">
      <c r="A73" s="103" t="s">
        <v>125</v>
      </c>
      <c r="B73" s="6" t="s">
        <v>132</v>
      </c>
      <c r="C73" s="6"/>
      <c r="D73" s="6" t="s">
        <v>133</v>
      </c>
      <c r="E73" s="6" t="s">
        <v>134</v>
      </c>
      <c r="F73" s="7">
        <v>0</v>
      </c>
      <c r="G73" s="7">
        <v>0</v>
      </c>
      <c r="H73" s="8">
        <f t="shared" si="6"/>
        <v>0</v>
      </c>
      <c r="I73" s="7">
        <v>16.25</v>
      </c>
      <c r="J73" s="7">
        <v>0</v>
      </c>
      <c r="K73" s="8">
        <f t="shared" si="7"/>
        <v>16.25</v>
      </c>
      <c r="L73" s="9">
        <f t="shared" si="8"/>
        <v>16.25</v>
      </c>
    </row>
    <row r="74" spans="1:12" s="24" customFormat="1">
      <c r="A74" s="104" t="s">
        <v>135</v>
      </c>
      <c r="B74" s="15" t="s">
        <v>136</v>
      </c>
      <c r="C74" s="6"/>
      <c r="D74" s="16" t="s">
        <v>137</v>
      </c>
      <c r="E74" s="16" t="s">
        <v>138</v>
      </c>
      <c r="F74" s="18">
        <v>0</v>
      </c>
      <c r="G74" s="18">
        <v>10.35</v>
      </c>
      <c r="H74" s="8">
        <f t="shared" si="6"/>
        <v>10.35</v>
      </c>
      <c r="I74" s="7">
        <v>0</v>
      </c>
      <c r="J74" s="7">
        <v>0</v>
      </c>
      <c r="K74" s="8">
        <f t="shared" si="7"/>
        <v>0</v>
      </c>
      <c r="L74" s="9">
        <f t="shared" si="8"/>
        <v>10.35</v>
      </c>
    </row>
    <row r="75" spans="1:12" s="24" customFormat="1">
      <c r="A75" s="104" t="s">
        <v>135</v>
      </c>
      <c r="B75" s="15" t="s">
        <v>139</v>
      </c>
      <c r="C75" s="6"/>
      <c r="D75" s="16"/>
      <c r="E75" s="16"/>
      <c r="F75" s="18">
        <v>0</v>
      </c>
      <c r="G75" s="18">
        <v>0</v>
      </c>
      <c r="H75" s="8">
        <f t="shared" si="6"/>
        <v>0</v>
      </c>
      <c r="I75" s="7">
        <v>0</v>
      </c>
      <c r="J75" s="7">
        <v>0</v>
      </c>
      <c r="K75" s="8">
        <f t="shared" si="7"/>
        <v>0</v>
      </c>
      <c r="L75" s="9">
        <f t="shared" si="8"/>
        <v>0</v>
      </c>
    </row>
    <row r="76" spans="1:12" s="24" customFormat="1" ht="26.25">
      <c r="A76" s="104" t="s">
        <v>135</v>
      </c>
      <c r="B76" s="15" t="s">
        <v>140</v>
      </c>
      <c r="C76" s="6"/>
      <c r="D76" s="16" t="s">
        <v>141</v>
      </c>
      <c r="E76" s="16" t="s">
        <v>142</v>
      </c>
      <c r="F76" s="18">
        <v>17</v>
      </c>
      <c r="G76" s="18">
        <v>0</v>
      </c>
      <c r="H76" s="8">
        <f t="shared" si="6"/>
        <v>17</v>
      </c>
      <c r="I76" s="7">
        <v>0</v>
      </c>
      <c r="J76" s="7">
        <v>0</v>
      </c>
      <c r="K76" s="8">
        <f t="shared" si="7"/>
        <v>0</v>
      </c>
      <c r="L76" s="9">
        <f t="shared" si="8"/>
        <v>17</v>
      </c>
    </row>
    <row r="77" spans="1:12" s="24" customFormat="1">
      <c r="A77" s="104" t="s">
        <v>135</v>
      </c>
      <c r="B77" s="15" t="s">
        <v>143</v>
      </c>
      <c r="C77" s="6"/>
      <c r="D77" s="16"/>
      <c r="E77" s="16"/>
      <c r="F77" s="18">
        <v>0</v>
      </c>
      <c r="G77" s="18">
        <v>0</v>
      </c>
      <c r="H77" s="8">
        <f t="shared" si="6"/>
        <v>0</v>
      </c>
      <c r="I77" s="7">
        <v>0</v>
      </c>
      <c r="J77" s="7">
        <v>0</v>
      </c>
      <c r="K77" s="8">
        <f t="shared" si="7"/>
        <v>0</v>
      </c>
      <c r="L77" s="9">
        <f t="shared" si="8"/>
        <v>0</v>
      </c>
    </row>
    <row r="78" spans="1:12" s="24" customFormat="1" ht="26.25">
      <c r="A78" s="104" t="s">
        <v>135</v>
      </c>
      <c r="B78" s="15" t="s">
        <v>144</v>
      </c>
      <c r="C78" s="6"/>
      <c r="D78" s="16" t="s">
        <v>145</v>
      </c>
      <c r="E78" s="16" t="s">
        <v>146</v>
      </c>
      <c r="F78" s="18">
        <v>17.3</v>
      </c>
      <c r="G78" s="18">
        <v>0</v>
      </c>
      <c r="H78" s="8">
        <f t="shared" si="6"/>
        <v>17.3</v>
      </c>
      <c r="I78" s="7">
        <v>0</v>
      </c>
      <c r="J78" s="7">
        <v>0</v>
      </c>
      <c r="K78" s="8">
        <f t="shared" si="7"/>
        <v>0</v>
      </c>
      <c r="L78" s="9">
        <f t="shared" si="8"/>
        <v>17.3</v>
      </c>
    </row>
    <row r="79" spans="1:12" s="24" customFormat="1">
      <c r="A79" s="104" t="s">
        <v>135</v>
      </c>
      <c r="B79" s="15" t="s">
        <v>144</v>
      </c>
      <c r="C79" s="6"/>
      <c r="D79" s="16"/>
      <c r="E79" s="16"/>
      <c r="F79" s="18">
        <v>3.5</v>
      </c>
      <c r="G79" s="18">
        <v>0</v>
      </c>
      <c r="H79" s="8">
        <f t="shared" si="6"/>
        <v>3.5</v>
      </c>
      <c r="I79" s="7">
        <v>0</v>
      </c>
      <c r="J79" s="7">
        <v>0</v>
      </c>
      <c r="K79" s="8">
        <f t="shared" si="7"/>
        <v>0</v>
      </c>
      <c r="L79" s="9">
        <f t="shared" si="8"/>
        <v>3.5</v>
      </c>
    </row>
    <row r="80" spans="1:12" s="24" customFormat="1">
      <c r="A80" s="104" t="s">
        <v>135</v>
      </c>
      <c r="B80" s="15" t="s">
        <v>147</v>
      </c>
      <c r="C80" s="6"/>
      <c r="D80" s="16" t="s">
        <v>148</v>
      </c>
      <c r="E80" s="16" t="s">
        <v>149</v>
      </c>
      <c r="F80" s="18">
        <v>4.9800000000000004</v>
      </c>
      <c r="G80" s="18">
        <v>0</v>
      </c>
      <c r="H80" s="8">
        <f t="shared" si="6"/>
        <v>4.9800000000000004</v>
      </c>
      <c r="I80" s="7">
        <v>0</v>
      </c>
      <c r="J80" s="7">
        <v>0</v>
      </c>
      <c r="K80" s="8">
        <f t="shared" si="7"/>
        <v>0</v>
      </c>
      <c r="L80" s="9">
        <f t="shared" si="8"/>
        <v>4.9800000000000004</v>
      </c>
    </row>
    <row r="81" spans="1:12" s="24" customFormat="1">
      <c r="A81" s="103" t="s">
        <v>150</v>
      </c>
      <c r="B81" s="15" t="s">
        <v>151</v>
      </c>
      <c r="C81" s="6"/>
      <c r="D81" s="16"/>
      <c r="E81" s="25" t="s">
        <v>152</v>
      </c>
      <c r="F81" s="26">
        <v>0</v>
      </c>
      <c r="G81" s="26">
        <v>0</v>
      </c>
      <c r="H81" s="8">
        <f t="shared" si="6"/>
        <v>0</v>
      </c>
      <c r="I81" s="27">
        <v>0</v>
      </c>
      <c r="J81" s="27">
        <v>17.78</v>
      </c>
      <c r="K81" s="8">
        <f t="shared" si="7"/>
        <v>17.78</v>
      </c>
      <c r="L81" s="9">
        <f t="shared" si="8"/>
        <v>17.78</v>
      </c>
    </row>
    <row r="82" spans="1:12" s="24" customFormat="1">
      <c r="A82" s="103" t="s">
        <v>150</v>
      </c>
      <c r="B82" s="15" t="s">
        <v>153</v>
      </c>
      <c r="C82" s="6"/>
      <c r="D82" s="16"/>
      <c r="E82" s="25"/>
      <c r="F82" s="26">
        <v>0</v>
      </c>
      <c r="G82" s="26">
        <v>0</v>
      </c>
      <c r="H82" s="8">
        <f t="shared" si="6"/>
        <v>0</v>
      </c>
      <c r="I82" s="27">
        <v>0</v>
      </c>
      <c r="J82" s="27">
        <v>0</v>
      </c>
      <c r="K82" s="8">
        <f t="shared" si="7"/>
        <v>0</v>
      </c>
      <c r="L82" s="9">
        <f t="shared" si="8"/>
        <v>0</v>
      </c>
    </row>
    <row r="83" spans="1:12" ht="21" customHeight="1">
      <c r="A83" s="103" t="s">
        <v>154</v>
      </c>
      <c r="B83" s="15" t="s">
        <v>155</v>
      </c>
      <c r="C83" s="6"/>
      <c r="D83" s="16" t="s">
        <v>156</v>
      </c>
      <c r="E83" s="16">
        <v>17</v>
      </c>
      <c r="F83" s="18">
        <v>6.48</v>
      </c>
      <c r="G83" s="18">
        <v>0</v>
      </c>
      <c r="H83" s="8">
        <f t="shared" si="6"/>
        <v>6.48</v>
      </c>
      <c r="I83" s="7">
        <v>0</v>
      </c>
      <c r="J83" s="7">
        <v>0</v>
      </c>
      <c r="K83" s="8">
        <f t="shared" si="7"/>
        <v>0</v>
      </c>
      <c r="L83" s="9">
        <f t="shared" si="8"/>
        <v>6.48</v>
      </c>
    </row>
    <row r="84" spans="1:12">
      <c r="A84" s="103" t="s">
        <v>154</v>
      </c>
      <c r="B84" s="15" t="s">
        <v>155</v>
      </c>
      <c r="C84" s="6"/>
      <c r="D84" s="16" t="s">
        <v>157</v>
      </c>
      <c r="E84" s="16">
        <v>0</v>
      </c>
      <c r="F84" s="18">
        <v>1.1299999999999999</v>
      </c>
      <c r="G84" s="18">
        <v>0</v>
      </c>
      <c r="H84" s="8">
        <f t="shared" si="6"/>
        <v>1.1299999999999999</v>
      </c>
      <c r="I84" s="7">
        <v>0</v>
      </c>
      <c r="J84" s="7">
        <v>0</v>
      </c>
      <c r="K84" s="8">
        <f t="shared" si="7"/>
        <v>0</v>
      </c>
      <c r="L84" s="9">
        <f t="shared" si="8"/>
        <v>1.1299999999999999</v>
      </c>
    </row>
    <row r="85" spans="1:12">
      <c r="A85" s="103" t="s">
        <v>154</v>
      </c>
      <c r="B85" s="15" t="s">
        <v>158</v>
      </c>
      <c r="C85" s="6"/>
      <c r="D85" s="16" t="s">
        <v>159</v>
      </c>
      <c r="E85" s="16">
        <v>101</v>
      </c>
      <c r="F85" s="18">
        <v>0</v>
      </c>
      <c r="G85" s="18">
        <v>0</v>
      </c>
      <c r="H85" s="8">
        <f t="shared" si="6"/>
        <v>0</v>
      </c>
      <c r="I85" s="7">
        <v>14.1</v>
      </c>
      <c r="J85" s="18">
        <v>0</v>
      </c>
      <c r="K85" s="8">
        <f t="shared" si="7"/>
        <v>14.1</v>
      </c>
      <c r="L85" s="9">
        <f t="shared" si="8"/>
        <v>14.1</v>
      </c>
    </row>
    <row r="86" spans="1:12">
      <c r="A86" s="103" t="s">
        <v>154</v>
      </c>
      <c r="B86" s="15" t="s">
        <v>158</v>
      </c>
      <c r="C86" s="6"/>
      <c r="D86" s="16"/>
      <c r="E86" s="17" t="s">
        <v>160</v>
      </c>
      <c r="F86" s="18">
        <v>0</v>
      </c>
      <c r="G86" s="18">
        <v>0</v>
      </c>
      <c r="H86" s="8">
        <f t="shared" si="6"/>
        <v>0</v>
      </c>
      <c r="I86" s="7">
        <v>5</v>
      </c>
      <c r="J86" s="18">
        <v>0</v>
      </c>
      <c r="K86" s="8">
        <f t="shared" si="7"/>
        <v>5</v>
      </c>
      <c r="L86" s="9">
        <f t="shared" si="8"/>
        <v>5</v>
      </c>
    </row>
    <row r="87" spans="1:12">
      <c r="A87" s="103" t="s">
        <v>154</v>
      </c>
      <c r="B87" s="15" t="s">
        <v>161</v>
      </c>
      <c r="C87" s="6"/>
      <c r="D87" s="16"/>
      <c r="E87" s="17"/>
      <c r="F87" s="18">
        <v>0</v>
      </c>
      <c r="G87" s="18">
        <v>0</v>
      </c>
      <c r="H87" s="8">
        <f t="shared" si="6"/>
        <v>0</v>
      </c>
      <c r="I87" s="7">
        <v>0</v>
      </c>
      <c r="J87" s="18">
        <v>0</v>
      </c>
      <c r="K87" s="8">
        <v>0</v>
      </c>
      <c r="L87" s="9">
        <f t="shared" si="8"/>
        <v>0</v>
      </c>
    </row>
    <row r="88" spans="1:12">
      <c r="A88" s="103" t="s">
        <v>154</v>
      </c>
      <c r="B88" s="15" t="s">
        <v>162</v>
      </c>
      <c r="C88" s="6"/>
      <c r="D88" s="16"/>
      <c r="E88" s="17"/>
      <c r="F88" s="18">
        <v>0</v>
      </c>
      <c r="G88" s="18">
        <v>0</v>
      </c>
      <c r="H88" s="8">
        <f t="shared" si="6"/>
        <v>0</v>
      </c>
      <c r="I88" s="7">
        <v>0</v>
      </c>
      <c r="J88" s="18">
        <v>0</v>
      </c>
      <c r="K88" s="8">
        <v>0</v>
      </c>
      <c r="L88" s="9">
        <f t="shared" si="8"/>
        <v>0</v>
      </c>
    </row>
    <row r="89" spans="1:12">
      <c r="A89" s="103" t="s">
        <v>163</v>
      </c>
      <c r="B89" s="6" t="s">
        <v>164</v>
      </c>
      <c r="C89" s="6" t="s">
        <v>165</v>
      </c>
      <c r="D89" s="6" t="s">
        <v>166</v>
      </c>
      <c r="E89" s="6" t="s">
        <v>167</v>
      </c>
      <c r="F89" s="7">
        <v>0</v>
      </c>
      <c r="G89" s="7">
        <v>6.5</v>
      </c>
      <c r="H89" s="8">
        <f t="shared" si="6"/>
        <v>6.5</v>
      </c>
      <c r="I89" s="7">
        <v>0</v>
      </c>
      <c r="J89" s="7">
        <v>0</v>
      </c>
      <c r="K89" s="8">
        <f>I89+J89</f>
        <v>0</v>
      </c>
      <c r="L89" s="9">
        <f t="shared" si="8"/>
        <v>6.5</v>
      </c>
    </row>
    <row r="90" spans="1:12" ht="26.25">
      <c r="A90" s="103" t="s">
        <v>163</v>
      </c>
      <c r="B90" s="6" t="s">
        <v>168</v>
      </c>
      <c r="C90" s="6"/>
      <c r="D90" s="6"/>
      <c r="E90" s="16" t="s">
        <v>169</v>
      </c>
      <c r="F90" s="28">
        <v>0</v>
      </c>
      <c r="G90" s="7">
        <v>4</v>
      </c>
      <c r="H90" s="8">
        <f t="shared" si="6"/>
        <v>4</v>
      </c>
      <c r="I90" s="7">
        <v>0</v>
      </c>
      <c r="J90" s="7">
        <v>0</v>
      </c>
      <c r="K90" s="8">
        <f>I90+J90</f>
        <v>0</v>
      </c>
      <c r="L90" s="9">
        <f t="shared" si="8"/>
        <v>4</v>
      </c>
    </row>
    <row r="91" spans="1:12">
      <c r="A91" s="103" t="s">
        <v>163</v>
      </c>
      <c r="B91" s="6" t="s">
        <v>170</v>
      </c>
      <c r="C91" s="6"/>
      <c r="D91" s="6"/>
      <c r="E91" s="16"/>
      <c r="F91" s="28">
        <v>0</v>
      </c>
      <c r="G91" s="7">
        <v>0</v>
      </c>
      <c r="H91" s="8">
        <f t="shared" si="6"/>
        <v>0</v>
      </c>
      <c r="I91" s="7">
        <v>0</v>
      </c>
      <c r="J91" s="7">
        <v>0</v>
      </c>
      <c r="K91" s="8">
        <v>0</v>
      </c>
      <c r="L91" s="9">
        <v>0</v>
      </c>
    </row>
    <row r="92" spans="1:12">
      <c r="A92" s="103" t="s">
        <v>171</v>
      </c>
      <c r="B92" s="6" t="s">
        <v>172</v>
      </c>
      <c r="C92" s="6"/>
      <c r="D92" s="6"/>
      <c r="E92" s="6"/>
      <c r="F92" s="7">
        <v>13.37</v>
      </c>
      <c r="G92" s="7">
        <v>0</v>
      </c>
      <c r="H92" s="8">
        <f t="shared" si="6"/>
        <v>13.37</v>
      </c>
      <c r="I92" s="7">
        <v>0</v>
      </c>
      <c r="J92" s="7">
        <v>0</v>
      </c>
      <c r="K92" s="8">
        <f>I92+J92</f>
        <v>0</v>
      </c>
      <c r="L92" s="9">
        <f>H92+K92</f>
        <v>13.37</v>
      </c>
    </row>
    <row r="93" spans="1:12">
      <c r="A93" s="103" t="s">
        <v>171</v>
      </c>
      <c r="B93" s="6" t="s">
        <v>173</v>
      </c>
      <c r="C93" s="6" t="s">
        <v>174</v>
      </c>
      <c r="D93" s="6"/>
      <c r="E93" s="6">
        <v>211</v>
      </c>
      <c r="F93" s="7">
        <v>0</v>
      </c>
      <c r="G93" s="7">
        <v>5.55</v>
      </c>
      <c r="H93" s="8">
        <f t="shared" si="6"/>
        <v>5.55</v>
      </c>
      <c r="I93" s="7">
        <v>0</v>
      </c>
      <c r="J93" s="7">
        <v>0</v>
      </c>
      <c r="K93" s="8">
        <f>I93+J93</f>
        <v>0</v>
      </c>
      <c r="L93" s="9">
        <f>H93+K93</f>
        <v>5.55</v>
      </c>
    </row>
    <row r="94" spans="1:12" s="24" customFormat="1" ht="27" customHeight="1">
      <c r="A94" s="103" t="s">
        <v>171</v>
      </c>
      <c r="B94" s="6" t="s">
        <v>175</v>
      </c>
      <c r="C94" s="6"/>
      <c r="D94" s="6"/>
      <c r="E94" s="6"/>
      <c r="F94" s="7">
        <v>0</v>
      </c>
      <c r="G94" s="7">
        <v>0</v>
      </c>
      <c r="H94" s="8">
        <f t="shared" si="6"/>
        <v>0</v>
      </c>
      <c r="I94" s="7">
        <v>0</v>
      </c>
      <c r="J94" s="7">
        <v>65</v>
      </c>
      <c r="K94" s="8">
        <f>I94+J94</f>
        <v>65</v>
      </c>
      <c r="L94" s="9">
        <f>H94+K94</f>
        <v>65</v>
      </c>
    </row>
    <row r="95" spans="1:12" s="24" customFormat="1" ht="19.5" customHeight="1">
      <c r="A95" s="103" t="s">
        <v>171</v>
      </c>
      <c r="B95" s="6" t="s">
        <v>176</v>
      </c>
      <c r="C95" s="6"/>
      <c r="D95" s="6"/>
      <c r="E95" s="6"/>
      <c r="F95" s="7">
        <v>16.27</v>
      </c>
      <c r="G95" s="7">
        <v>15.18</v>
      </c>
      <c r="H95" s="8">
        <f t="shared" si="6"/>
        <v>31.45</v>
      </c>
      <c r="I95" s="7">
        <v>15.28</v>
      </c>
      <c r="J95" s="7">
        <v>0</v>
      </c>
      <c r="K95" s="8">
        <f>I95+J95</f>
        <v>15.28</v>
      </c>
      <c r="L95" s="9">
        <f>H95+K95</f>
        <v>46.73</v>
      </c>
    </row>
    <row r="96" spans="1:12" s="24" customFormat="1" ht="19.5" customHeight="1">
      <c r="A96" s="105" t="s">
        <v>177</v>
      </c>
      <c r="B96" s="6" t="s">
        <v>178</v>
      </c>
      <c r="C96" s="6"/>
      <c r="D96" s="6"/>
      <c r="E96" s="6"/>
      <c r="F96" s="7"/>
      <c r="G96" s="7"/>
      <c r="H96" s="8"/>
      <c r="I96" s="7"/>
      <c r="J96" s="7"/>
      <c r="K96" s="8"/>
      <c r="L96" s="9"/>
    </row>
    <row r="97" spans="1:12">
      <c r="A97" s="105" t="s">
        <v>177</v>
      </c>
      <c r="B97" s="29" t="s">
        <v>179</v>
      </c>
      <c r="C97" s="29"/>
      <c r="D97" s="29"/>
      <c r="E97" s="30"/>
      <c r="F97" s="31">
        <v>0</v>
      </c>
      <c r="G97" s="31">
        <v>0</v>
      </c>
      <c r="H97" s="8">
        <f>F97+G97</f>
        <v>0</v>
      </c>
      <c r="I97" s="7">
        <v>0</v>
      </c>
      <c r="J97" s="7">
        <v>0</v>
      </c>
      <c r="K97" s="8">
        <f>I97+J97</f>
        <v>0</v>
      </c>
      <c r="L97" s="9">
        <f>H97+K97</f>
        <v>0</v>
      </c>
    </row>
    <row r="98" spans="1:12">
      <c r="A98" s="105" t="s">
        <v>177</v>
      </c>
      <c r="B98" s="29" t="s">
        <v>180</v>
      </c>
      <c r="C98" s="29"/>
      <c r="D98" s="29"/>
      <c r="E98" s="30"/>
      <c r="F98" s="31"/>
      <c r="G98" s="31"/>
      <c r="H98" s="8"/>
      <c r="I98" s="7"/>
      <c r="J98" s="7"/>
      <c r="K98" s="8"/>
      <c r="L98" s="9"/>
    </row>
    <row r="99" spans="1:12">
      <c r="A99" s="105" t="s">
        <v>177</v>
      </c>
      <c r="B99" s="29" t="s">
        <v>181</v>
      </c>
      <c r="C99" s="29"/>
      <c r="D99" s="29" t="s">
        <v>182</v>
      </c>
      <c r="E99" s="30">
        <v>64</v>
      </c>
      <c r="F99" s="31">
        <v>5.0999999999999996</v>
      </c>
      <c r="G99" s="31">
        <v>0</v>
      </c>
      <c r="H99" s="8">
        <f>F99+G99</f>
        <v>5.0999999999999996</v>
      </c>
      <c r="I99" s="7">
        <v>0</v>
      </c>
      <c r="J99" s="7">
        <v>0</v>
      </c>
      <c r="K99" s="8">
        <f>I99+J99</f>
        <v>0</v>
      </c>
      <c r="L99" s="9">
        <f>H99+K99</f>
        <v>5.0999999999999996</v>
      </c>
    </row>
    <row r="100" spans="1:12">
      <c r="A100" s="105" t="s">
        <v>177</v>
      </c>
      <c r="B100" s="29" t="s">
        <v>183</v>
      </c>
      <c r="C100" s="29"/>
      <c r="D100" s="29"/>
      <c r="E100" s="30"/>
      <c r="F100" s="31">
        <v>0</v>
      </c>
      <c r="G100" s="31">
        <v>0</v>
      </c>
      <c r="H100" s="8">
        <f>F100+G100</f>
        <v>0</v>
      </c>
      <c r="I100" s="7">
        <v>0</v>
      </c>
      <c r="J100" s="7">
        <v>0</v>
      </c>
      <c r="K100" s="8">
        <f>I100+J100</f>
        <v>0</v>
      </c>
      <c r="L100" s="9">
        <f>H100+K100</f>
        <v>0</v>
      </c>
    </row>
    <row r="101" spans="1:12">
      <c r="A101" s="105" t="s">
        <v>177</v>
      </c>
      <c r="B101" s="29" t="s">
        <v>184</v>
      </c>
      <c r="C101" s="29" t="s">
        <v>185</v>
      </c>
      <c r="D101" s="29" t="s">
        <v>186</v>
      </c>
      <c r="E101" s="30">
        <v>176177178179</v>
      </c>
      <c r="F101" s="31">
        <v>0</v>
      </c>
      <c r="G101" s="31">
        <v>19.579999999999998</v>
      </c>
      <c r="H101" s="8">
        <f>F101+G101</f>
        <v>19.579999999999998</v>
      </c>
      <c r="I101" s="7">
        <v>0</v>
      </c>
      <c r="J101" s="7">
        <v>0</v>
      </c>
      <c r="K101" s="8">
        <f>I101+J101</f>
        <v>0</v>
      </c>
      <c r="L101" s="9">
        <f>H101+K101</f>
        <v>19.579999999999998</v>
      </c>
    </row>
    <row r="102" spans="1:12" ht="38.25">
      <c r="A102" s="105" t="s">
        <v>177</v>
      </c>
      <c r="B102" s="29" t="s">
        <v>184</v>
      </c>
      <c r="C102" s="29" t="s">
        <v>185</v>
      </c>
      <c r="D102" s="29" t="s">
        <v>187</v>
      </c>
      <c r="E102" s="29" t="s">
        <v>188</v>
      </c>
      <c r="F102" s="31">
        <v>0</v>
      </c>
      <c r="G102" s="31">
        <v>48.34</v>
      </c>
      <c r="H102" s="8">
        <f>F102+G102</f>
        <v>48.34</v>
      </c>
      <c r="I102" s="7">
        <v>0</v>
      </c>
      <c r="J102" s="7">
        <v>0</v>
      </c>
      <c r="K102" s="8">
        <f>I102+J102</f>
        <v>0</v>
      </c>
      <c r="L102" s="9">
        <f>H102+K102</f>
        <v>48.34</v>
      </c>
    </row>
    <row r="103" spans="1:12">
      <c r="A103" s="105" t="s">
        <v>177</v>
      </c>
      <c r="B103" s="29" t="s">
        <v>184</v>
      </c>
      <c r="C103" s="29"/>
      <c r="D103" s="29" t="s">
        <v>189</v>
      </c>
      <c r="E103" s="30" t="s">
        <v>190</v>
      </c>
      <c r="F103" s="31">
        <v>68.3</v>
      </c>
      <c r="G103" s="31">
        <v>0</v>
      </c>
      <c r="H103" s="8">
        <f>F103+G103</f>
        <v>68.3</v>
      </c>
      <c r="I103" s="7">
        <v>0</v>
      </c>
      <c r="J103" s="7">
        <v>0</v>
      </c>
      <c r="K103" s="8">
        <f>I103+J103</f>
        <v>0</v>
      </c>
      <c r="L103" s="9">
        <f>H103+K103</f>
        <v>68.3</v>
      </c>
    </row>
    <row r="104" spans="1:12">
      <c r="A104" s="105" t="s">
        <v>177</v>
      </c>
      <c r="B104" s="29" t="s">
        <v>191</v>
      </c>
      <c r="C104" s="29"/>
      <c r="D104" s="29"/>
      <c r="E104" s="30"/>
      <c r="F104" s="31"/>
      <c r="G104" s="31"/>
      <c r="H104" s="8"/>
      <c r="I104" s="7"/>
      <c r="J104" s="7"/>
      <c r="K104" s="8"/>
      <c r="L104" s="9"/>
    </row>
    <row r="105" spans="1:12">
      <c r="A105" s="105" t="s">
        <v>177</v>
      </c>
      <c r="B105" s="29" t="s">
        <v>192</v>
      </c>
      <c r="C105" s="29"/>
      <c r="D105" s="29"/>
      <c r="E105" s="30"/>
      <c r="F105" s="31">
        <v>0</v>
      </c>
      <c r="G105" s="31">
        <v>0</v>
      </c>
      <c r="H105" s="8">
        <f>F105+G105</f>
        <v>0</v>
      </c>
      <c r="I105" s="7">
        <v>0</v>
      </c>
      <c r="J105" s="7">
        <v>0</v>
      </c>
      <c r="K105" s="8">
        <f>I105+J105</f>
        <v>0</v>
      </c>
      <c r="L105" s="9">
        <f>H105+K105</f>
        <v>0</v>
      </c>
    </row>
    <row r="106" spans="1:12">
      <c r="A106" s="105" t="s">
        <v>177</v>
      </c>
      <c r="B106" s="29" t="s">
        <v>193</v>
      </c>
      <c r="C106" s="29"/>
      <c r="D106" s="29"/>
      <c r="E106" s="30"/>
      <c r="F106" s="31">
        <v>0</v>
      </c>
      <c r="G106" s="31">
        <v>0</v>
      </c>
      <c r="H106" s="8">
        <f>F106+G106</f>
        <v>0</v>
      </c>
      <c r="I106" s="7">
        <v>0</v>
      </c>
      <c r="J106" s="7">
        <v>0</v>
      </c>
      <c r="K106" s="8">
        <f>I106+J106</f>
        <v>0</v>
      </c>
      <c r="L106" s="9">
        <f>H106+K106</f>
        <v>0</v>
      </c>
    </row>
    <row r="107" spans="1:12">
      <c r="A107" s="103" t="s">
        <v>194</v>
      </c>
      <c r="B107" s="6" t="s">
        <v>195</v>
      </c>
      <c r="C107" s="6"/>
      <c r="D107" s="6"/>
      <c r="E107" s="6"/>
      <c r="F107" s="7"/>
      <c r="G107" s="7"/>
      <c r="H107" s="8"/>
      <c r="I107" s="7"/>
      <c r="J107" s="7"/>
      <c r="K107" s="8"/>
      <c r="L107" s="9"/>
    </row>
    <row r="108" spans="1:12">
      <c r="A108" s="103" t="s">
        <v>194</v>
      </c>
      <c r="B108" s="6" t="s">
        <v>196</v>
      </c>
      <c r="C108" s="6"/>
      <c r="D108" s="6" t="s">
        <v>197</v>
      </c>
      <c r="E108" s="6" t="s">
        <v>198</v>
      </c>
      <c r="F108" s="7">
        <v>15</v>
      </c>
      <c r="G108" s="7">
        <v>0</v>
      </c>
      <c r="H108" s="8">
        <f>F108+G108</f>
        <v>15</v>
      </c>
      <c r="I108" s="7">
        <v>0</v>
      </c>
      <c r="J108" s="7">
        <v>0</v>
      </c>
      <c r="K108" s="8">
        <f>I108+J108</f>
        <v>0</v>
      </c>
      <c r="L108" s="9">
        <f>H108+K108</f>
        <v>15</v>
      </c>
    </row>
    <row r="109" spans="1:12">
      <c r="A109" s="103" t="s">
        <v>194</v>
      </c>
      <c r="B109" s="6" t="s">
        <v>199</v>
      </c>
      <c r="C109" s="6"/>
      <c r="D109" s="6"/>
      <c r="E109" s="6"/>
      <c r="F109" s="7">
        <v>0</v>
      </c>
      <c r="G109" s="7">
        <v>0</v>
      </c>
      <c r="H109" s="8">
        <f>F109+G109</f>
        <v>0</v>
      </c>
      <c r="I109" s="7">
        <v>0</v>
      </c>
      <c r="J109" s="7">
        <v>0</v>
      </c>
      <c r="K109" s="8">
        <f>I109+J109</f>
        <v>0</v>
      </c>
      <c r="L109" s="9">
        <f>H109+K109</f>
        <v>0</v>
      </c>
    </row>
    <row r="110" spans="1:12">
      <c r="A110" s="103" t="s">
        <v>194</v>
      </c>
      <c r="B110" s="6" t="s">
        <v>200</v>
      </c>
      <c r="C110" s="6"/>
      <c r="D110" s="6"/>
      <c r="E110" s="6"/>
      <c r="F110" s="7"/>
      <c r="G110" s="7"/>
      <c r="H110" s="8"/>
      <c r="I110" s="7"/>
      <c r="J110" s="7"/>
      <c r="K110" s="8"/>
      <c r="L110" s="9"/>
    </row>
    <row r="111" spans="1:12" ht="26.25">
      <c r="A111" s="103" t="s">
        <v>194</v>
      </c>
      <c r="B111" s="6" t="s">
        <v>201</v>
      </c>
      <c r="C111" s="6"/>
      <c r="D111" s="6" t="s">
        <v>202</v>
      </c>
      <c r="E111" s="6" t="s">
        <v>203</v>
      </c>
      <c r="F111" s="7">
        <v>0</v>
      </c>
      <c r="G111" s="7">
        <v>0</v>
      </c>
      <c r="H111" s="8">
        <f t="shared" ref="H111:H137" si="9">F111+G111</f>
        <v>0</v>
      </c>
      <c r="I111" s="7">
        <v>11</v>
      </c>
      <c r="J111" s="7">
        <v>0</v>
      </c>
      <c r="K111" s="8">
        <f t="shared" ref="K111:K137" si="10">I111+J111</f>
        <v>11</v>
      </c>
      <c r="L111" s="9">
        <f t="shared" ref="L111:L137" si="11">H111+K111</f>
        <v>11</v>
      </c>
    </row>
    <row r="112" spans="1:12">
      <c r="A112" s="103" t="s">
        <v>204</v>
      </c>
      <c r="B112" s="32" t="s">
        <v>205</v>
      </c>
      <c r="C112" s="6"/>
      <c r="D112" s="33"/>
      <c r="E112" s="32"/>
      <c r="F112" s="7">
        <v>0</v>
      </c>
      <c r="G112" s="7">
        <v>0</v>
      </c>
      <c r="H112" s="8">
        <f t="shared" si="9"/>
        <v>0</v>
      </c>
      <c r="I112" s="7">
        <v>0</v>
      </c>
      <c r="J112" s="7">
        <v>0</v>
      </c>
      <c r="K112" s="8">
        <f t="shared" si="10"/>
        <v>0</v>
      </c>
      <c r="L112" s="9">
        <f t="shared" si="11"/>
        <v>0</v>
      </c>
    </row>
    <row r="113" spans="1:12">
      <c r="A113" s="103" t="s">
        <v>204</v>
      </c>
      <c r="B113" s="6" t="s">
        <v>206</v>
      </c>
      <c r="C113" s="6"/>
      <c r="D113" s="6" t="s">
        <v>207</v>
      </c>
      <c r="E113" s="6">
        <v>576</v>
      </c>
      <c r="F113" s="7">
        <v>0</v>
      </c>
      <c r="G113" s="7">
        <v>0</v>
      </c>
      <c r="H113" s="8">
        <f t="shared" si="9"/>
        <v>0</v>
      </c>
      <c r="I113" s="7">
        <v>2.2999999999999998</v>
      </c>
      <c r="J113" s="7">
        <v>0</v>
      </c>
      <c r="K113" s="8">
        <f t="shared" si="10"/>
        <v>2.2999999999999998</v>
      </c>
      <c r="L113" s="9">
        <f t="shared" si="11"/>
        <v>2.2999999999999998</v>
      </c>
    </row>
    <row r="114" spans="1:12">
      <c r="A114" s="103" t="s">
        <v>204</v>
      </c>
      <c r="B114" s="6" t="s">
        <v>206</v>
      </c>
      <c r="C114" s="6"/>
      <c r="D114" s="6" t="s">
        <v>207</v>
      </c>
      <c r="E114" s="6">
        <v>580</v>
      </c>
      <c r="F114" s="7">
        <v>0</v>
      </c>
      <c r="G114" s="7">
        <v>0</v>
      </c>
      <c r="H114" s="8">
        <f t="shared" si="9"/>
        <v>0</v>
      </c>
      <c r="I114" s="7">
        <v>2.85</v>
      </c>
      <c r="J114" s="7">
        <v>0</v>
      </c>
      <c r="K114" s="8">
        <f t="shared" si="10"/>
        <v>2.85</v>
      </c>
      <c r="L114" s="9">
        <f t="shared" si="11"/>
        <v>2.85</v>
      </c>
    </row>
    <row r="115" spans="1:12">
      <c r="A115" s="103" t="s">
        <v>204</v>
      </c>
      <c r="B115" s="32" t="s">
        <v>208</v>
      </c>
      <c r="C115" s="6"/>
      <c r="D115" s="33" t="s">
        <v>18</v>
      </c>
      <c r="E115" s="32" t="s">
        <v>209</v>
      </c>
      <c r="F115" s="7">
        <v>5</v>
      </c>
      <c r="G115" s="7">
        <v>0</v>
      </c>
      <c r="H115" s="8">
        <f t="shared" si="9"/>
        <v>5</v>
      </c>
      <c r="I115" s="7">
        <v>0</v>
      </c>
      <c r="J115" s="7">
        <v>0</v>
      </c>
      <c r="K115" s="8">
        <f t="shared" si="10"/>
        <v>0</v>
      </c>
      <c r="L115" s="9">
        <f t="shared" si="11"/>
        <v>5</v>
      </c>
    </row>
    <row r="116" spans="1:12">
      <c r="A116" s="103" t="s">
        <v>204</v>
      </c>
      <c r="B116" s="6" t="s">
        <v>210</v>
      </c>
      <c r="C116" s="6"/>
      <c r="D116" s="6" t="s">
        <v>211</v>
      </c>
      <c r="E116" s="6">
        <v>40</v>
      </c>
      <c r="F116" s="7">
        <v>0</v>
      </c>
      <c r="G116" s="7">
        <v>0</v>
      </c>
      <c r="H116" s="8">
        <f t="shared" si="9"/>
        <v>0</v>
      </c>
      <c r="I116" s="7">
        <v>3.33</v>
      </c>
      <c r="J116" s="7">
        <v>0</v>
      </c>
      <c r="K116" s="8">
        <f t="shared" si="10"/>
        <v>3.33</v>
      </c>
      <c r="L116" s="9">
        <f t="shared" si="11"/>
        <v>3.33</v>
      </c>
    </row>
    <row r="117" spans="1:12">
      <c r="A117" s="103" t="s">
        <v>204</v>
      </c>
      <c r="B117" s="32" t="s">
        <v>212</v>
      </c>
      <c r="C117" s="6"/>
      <c r="D117" s="33"/>
      <c r="E117" s="32"/>
      <c r="F117" s="7">
        <v>0</v>
      </c>
      <c r="G117" s="7">
        <v>0</v>
      </c>
      <c r="H117" s="8">
        <f t="shared" si="9"/>
        <v>0</v>
      </c>
      <c r="I117" s="7">
        <v>0</v>
      </c>
      <c r="J117" s="7">
        <v>0</v>
      </c>
      <c r="K117" s="8">
        <f t="shared" si="10"/>
        <v>0</v>
      </c>
      <c r="L117" s="9">
        <f t="shared" si="11"/>
        <v>0</v>
      </c>
    </row>
    <row r="118" spans="1:12">
      <c r="A118" s="103" t="s">
        <v>204</v>
      </c>
      <c r="B118" s="32" t="s">
        <v>213</v>
      </c>
      <c r="C118" s="6"/>
      <c r="D118" s="33"/>
      <c r="E118" s="32"/>
      <c r="F118" s="7">
        <v>0</v>
      </c>
      <c r="G118" s="7">
        <v>0</v>
      </c>
      <c r="H118" s="8">
        <f t="shared" si="9"/>
        <v>0</v>
      </c>
      <c r="I118" s="7">
        <v>0</v>
      </c>
      <c r="J118" s="7">
        <v>0</v>
      </c>
      <c r="K118" s="8">
        <f t="shared" si="10"/>
        <v>0</v>
      </c>
      <c r="L118" s="9">
        <f t="shared" si="11"/>
        <v>0</v>
      </c>
    </row>
    <row r="119" spans="1:12">
      <c r="A119" s="103" t="s">
        <v>204</v>
      </c>
      <c r="B119" s="6" t="s">
        <v>214</v>
      </c>
      <c r="C119" s="6"/>
      <c r="D119" s="6" t="s">
        <v>215</v>
      </c>
      <c r="E119" s="6">
        <v>556</v>
      </c>
      <c r="F119" s="7">
        <v>2.88</v>
      </c>
      <c r="G119" s="7">
        <v>0</v>
      </c>
      <c r="H119" s="8">
        <f t="shared" si="9"/>
        <v>2.88</v>
      </c>
      <c r="I119" s="7">
        <v>0</v>
      </c>
      <c r="J119" s="7">
        <v>0</v>
      </c>
      <c r="K119" s="8">
        <f t="shared" si="10"/>
        <v>0</v>
      </c>
      <c r="L119" s="9">
        <f t="shared" si="11"/>
        <v>2.88</v>
      </c>
    </row>
    <row r="120" spans="1:12" ht="26.25">
      <c r="A120" s="103" t="s">
        <v>204</v>
      </c>
      <c r="B120" s="6" t="s">
        <v>214</v>
      </c>
      <c r="C120" s="6"/>
      <c r="D120" s="6" t="s">
        <v>215</v>
      </c>
      <c r="E120" s="6" t="s">
        <v>216</v>
      </c>
      <c r="F120" s="7">
        <v>0</v>
      </c>
      <c r="G120" s="7">
        <v>0</v>
      </c>
      <c r="H120" s="8">
        <f t="shared" si="9"/>
        <v>0</v>
      </c>
      <c r="I120" s="7">
        <v>6.18</v>
      </c>
      <c r="J120" s="7">
        <v>0</v>
      </c>
      <c r="K120" s="8">
        <f t="shared" si="10"/>
        <v>6.18</v>
      </c>
      <c r="L120" s="9">
        <f t="shared" si="11"/>
        <v>6.18</v>
      </c>
    </row>
    <row r="121" spans="1:12">
      <c r="A121" s="103" t="s">
        <v>204</v>
      </c>
      <c r="B121" s="6" t="s">
        <v>217</v>
      </c>
      <c r="C121" s="6"/>
      <c r="D121" s="6" t="s">
        <v>218</v>
      </c>
      <c r="E121" s="6">
        <v>7</v>
      </c>
      <c r="F121" s="7">
        <v>0</v>
      </c>
      <c r="G121" s="7">
        <v>0</v>
      </c>
      <c r="H121" s="8">
        <f t="shared" si="9"/>
        <v>0</v>
      </c>
      <c r="I121" s="7">
        <v>10</v>
      </c>
      <c r="J121" s="7">
        <v>0</v>
      </c>
      <c r="K121" s="8">
        <f t="shared" si="10"/>
        <v>10</v>
      </c>
      <c r="L121" s="9">
        <f t="shared" si="11"/>
        <v>10</v>
      </c>
    </row>
    <row r="122" spans="1:12">
      <c r="A122" s="103" t="s">
        <v>204</v>
      </c>
      <c r="B122" s="32" t="s">
        <v>219</v>
      </c>
      <c r="C122" s="6"/>
      <c r="D122" s="33"/>
      <c r="E122" s="32"/>
      <c r="F122" s="7">
        <v>0</v>
      </c>
      <c r="G122" s="7">
        <v>0</v>
      </c>
      <c r="H122" s="8">
        <f t="shared" si="9"/>
        <v>0</v>
      </c>
      <c r="I122" s="7">
        <v>0</v>
      </c>
      <c r="J122" s="7">
        <v>0</v>
      </c>
      <c r="K122" s="8">
        <f t="shared" si="10"/>
        <v>0</v>
      </c>
      <c r="L122" s="9">
        <f t="shared" si="11"/>
        <v>0</v>
      </c>
    </row>
    <row r="123" spans="1:12">
      <c r="A123" s="103" t="s">
        <v>204</v>
      </c>
      <c r="B123" s="6" t="s">
        <v>220</v>
      </c>
      <c r="C123" s="6"/>
      <c r="D123" s="6" t="s">
        <v>221</v>
      </c>
      <c r="E123" s="6" t="s">
        <v>222</v>
      </c>
      <c r="F123" s="7">
        <v>0</v>
      </c>
      <c r="G123" s="7">
        <v>0</v>
      </c>
      <c r="H123" s="8">
        <f t="shared" si="9"/>
        <v>0</v>
      </c>
      <c r="I123" s="7">
        <v>6.2</v>
      </c>
      <c r="J123" s="7">
        <v>0</v>
      </c>
      <c r="K123" s="8">
        <f t="shared" si="10"/>
        <v>6.2</v>
      </c>
      <c r="L123" s="9">
        <f t="shared" si="11"/>
        <v>6.2</v>
      </c>
    </row>
    <row r="124" spans="1:12">
      <c r="A124" s="103" t="s">
        <v>204</v>
      </c>
      <c r="B124" s="6" t="s">
        <v>223</v>
      </c>
      <c r="C124" s="6"/>
      <c r="D124" s="6" t="s">
        <v>223</v>
      </c>
      <c r="E124" s="6">
        <v>128</v>
      </c>
      <c r="F124" s="7">
        <v>10</v>
      </c>
      <c r="G124" s="7">
        <v>0</v>
      </c>
      <c r="H124" s="8">
        <f t="shared" si="9"/>
        <v>10</v>
      </c>
      <c r="I124" s="7">
        <v>0</v>
      </c>
      <c r="J124" s="7">
        <v>0</v>
      </c>
      <c r="K124" s="8">
        <f t="shared" si="10"/>
        <v>0</v>
      </c>
      <c r="L124" s="9">
        <f t="shared" si="11"/>
        <v>10</v>
      </c>
    </row>
    <row r="125" spans="1:12">
      <c r="A125" s="103" t="s">
        <v>224</v>
      </c>
      <c r="B125" s="6" t="s">
        <v>225</v>
      </c>
      <c r="C125" s="6" t="s">
        <v>185</v>
      </c>
      <c r="D125" s="6" t="s">
        <v>166</v>
      </c>
      <c r="E125" s="6" t="s">
        <v>226</v>
      </c>
      <c r="F125" s="7">
        <v>0</v>
      </c>
      <c r="G125" s="7">
        <v>11.9</v>
      </c>
      <c r="H125" s="8">
        <f t="shared" si="9"/>
        <v>11.9</v>
      </c>
      <c r="I125" s="7">
        <v>0</v>
      </c>
      <c r="J125" s="7">
        <v>0</v>
      </c>
      <c r="K125" s="8">
        <f t="shared" si="10"/>
        <v>0</v>
      </c>
      <c r="L125" s="9">
        <f t="shared" si="11"/>
        <v>11.9</v>
      </c>
    </row>
    <row r="126" spans="1:12">
      <c r="A126" s="103" t="s">
        <v>224</v>
      </c>
      <c r="B126" s="6" t="s">
        <v>225</v>
      </c>
      <c r="C126" s="6" t="s">
        <v>185</v>
      </c>
      <c r="D126" s="6" t="s">
        <v>166</v>
      </c>
      <c r="E126" s="6" t="s">
        <v>227</v>
      </c>
      <c r="F126" s="7">
        <v>0</v>
      </c>
      <c r="G126" s="7">
        <v>2.1800000000000002</v>
      </c>
      <c r="H126" s="8">
        <f t="shared" si="9"/>
        <v>2.1800000000000002</v>
      </c>
      <c r="I126" s="7">
        <v>0</v>
      </c>
      <c r="J126" s="7">
        <v>0</v>
      </c>
      <c r="K126" s="8">
        <f t="shared" si="10"/>
        <v>0</v>
      </c>
      <c r="L126" s="9">
        <f t="shared" si="11"/>
        <v>2.1800000000000002</v>
      </c>
    </row>
    <row r="127" spans="1:12">
      <c r="A127" s="103" t="s">
        <v>224</v>
      </c>
      <c r="B127" s="6" t="s">
        <v>225</v>
      </c>
      <c r="C127" s="6"/>
      <c r="D127" s="6"/>
      <c r="E127" s="6" t="s">
        <v>228</v>
      </c>
      <c r="F127" s="7">
        <v>0</v>
      </c>
      <c r="G127" s="7">
        <v>19.95</v>
      </c>
      <c r="H127" s="8">
        <f t="shared" si="9"/>
        <v>19.95</v>
      </c>
      <c r="I127" s="7">
        <v>0</v>
      </c>
      <c r="J127" s="7">
        <v>0</v>
      </c>
      <c r="K127" s="8">
        <f t="shared" si="10"/>
        <v>0</v>
      </c>
      <c r="L127" s="9">
        <f t="shared" si="11"/>
        <v>19.95</v>
      </c>
    </row>
    <row r="128" spans="1:12">
      <c r="A128" s="103" t="s">
        <v>224</v>
      </c>
      <c r="B128" s="6" t="s">
        <v>229</v>
      </c>
      <c r="C128" s="6"/>
      <c r="D128" s="6"/>
      <c r="E128" s="6">
        <v>73</v>
      </c>
      <c r="F128" s="7">
        <v>0</v>
      </c>
      <c r="G128" s="7">
        <v>0</v>
      </c>
      <c r="H128" s="8">
        <f t="shared" si="9"/>
        <v>0</v>
      </c>
      <c r="I128" s="7">
        <v>12</v>
      </c>
      <c r="J128" s="7">
        <v>0</v>
      </c>
      <c r="K128" s="8">
        <f t="shared" si="10"/>
        <v>12</v>
      </c>
      <c r="L128" s="9">
        <f t="shared" si="11"/>
        <v>12</v>
      </c>
    </row>
    <row r="129" spans="1:12">
      <c r="A129" s="103" t="s">
        <v>224</v>
      </c>
      <c r="B129" s="6" t="s">
        <v>229</v>
      </c>
      <c r="C129" s="6"/>
      <c r="D129" s="6"/>
      <c r="E129" s="6" t="s">
        <v>230</v>
      </c>
      <c r="F129" s="7">
        <v>0</v>
      </c>
      <c r="G129" s="7">
        <v>0</v>
      </c>
      <c r="H129" s="8">
        <f t="shared" si="9"/>
        <v>0</v>
      </c>
      <c r="I129" s="7">
        <v>0</v>
      </c>
      <c r="J129" s="7">
        <v>11.15</v>
      </c>
      <c r="K129" s="8">
        <f t="shared" si="10"/>
        <v>11.15</v>
      </c>
      <c r="L129" s="9">
        <f t="shared" si="11"/>
        <v>11.15</v>
      </c>
    </row>
    <row r="130" spans="1:12">
      <c r="A130" s="103" t="s">
        <v>231</v>
      </c>
      <c r="B130" s="23" t="s">
        <v>232</v>
      </c>
      <c r="C130" s="23"/>
      <c r="D130" s="34"/>
      <c r="E130" s="6"/>
      <c r="F130" s="7">
        <v>0</v>
      </c>
      <c r="G130" s="7">
        <v>0</v>
      </c>
      <c r="H130" s="8">
        <f t="shared" si="9"/>
        <v>0</v>
      </c>
      <c r="I130" s="7">
        <v>0</v>
      </c>
      <c r="J130" s="7">
        <v>0</v>
      </c>
      <c r="K130" s="8">
        <f t="shared" si="10"/>
        <v>0</v>
      </c>
      <c r="L130" s="9">
        <f t="shared" si="11"/>
        <v>0</v>
      </c>
    </row>
    <row r="131" spans="1:12">
      <c r="A131" s="103" t="s">
        <v>231</v>
      </c>
      <c r="B131" s="23" t="s">
        <v>233</v>
      </c>
      <c r="C131" s="23"/>
      <c r="D131" s="34"/>
      <c r="E131" s="35" t="s">
        <v>234</v>
      </c>
      <c r="F131" s="7">
        <v>0</v>
      </c>
      <c r="G131" s="7">
        <v>13.5</v>
      </c>
      <c r="H131" s="8">
        <f t="shared" si="9"/>
        <v>13.5</v>
      </c>
      <c r="I131" s="7">
        <v>0</v>
      </c>
      <c r="J131" s="7">
        <v>0</v>
      </c>
      <c r="K131" s="8">
        <f t="shared" si="10"/>
        <v>0</v>
      </c>
      <c r="L131" s="9">
        <f t="shared" si="11"/>
        <v>13.5</v>
      </c>
    </row>
    <row r="132" spans="1:12">
      <c r="A132" s="103" t="s">
        <v>231</v>
      </c>
      <c r="B132" s="23" t="s">
        <v>233</v>
      </c>
      <c r="C132" s="23"/>
      <c r="D132" s="34"/>
      <c r="E132" s="35" t="s">
        <v>235</v>
      </c>
      <c r="F132" s="7">
        <v>0</v>
      </c>
      <c r="G132" s="7">
        <v>5.05</v>
      </c>
      <c r="H132" s="8">
        <f t="shared" si="9"/>
        <v>5.05</v>
      </c>
      <c r="I132" s="7">
        <v>0</v>
      </c>
      <c r="J132" s="7">
        <v>0</v>
      </c>
      <c r="K132" s="8">
        <f t="shared" si="10"/>
        <v>0</v>
      </c>
      <c r="L132" s="9">
        <f t="shared" si="11"/>
        <v>5.05</v>
      </c>
    </row>
    <row r="133" spans="1:12" s="24" customFormat="1">
      <c r="A133" s="103" t="s">
        <v>236</v>
      </c>
      <c r="B133" s="6" t="s">
        <v>237</v>
      </c>
      <c r="C133" s="23" t="s">
        <v>238</v>
      </c>
      <c r="D133" s="34" t="s">
        <v>239</v>
      </c>
      <c r="E133" s="34">
        <v>2</v>
      </c>
      <c r="F133" s="18">
        <v>8</v>
      </c>
      <c r="G133" s="18">
        <v>0</v>
      </c>
      <c r="H133" s="8">
        <f t="shared" si="9"/>
        <v>8</v>
      </c>
      <c r="I133" s="7">
        <v>0</v>
      </c>
      <c r="J133" s="7">
        <v>0</v>
      </c>
      <c r="K133" s="8">
        <f t="shared" si="10"/>
        <v>0</v>
      </c>
      <c r="L133" s="9">
        <f t="shared" si="11"/>
        <v>8</v>
      </c>
    </row>
    <row r="134" spans="1:12" s="24" customFormat="1">
      <c r="A134" s="103" t="s">
        <v>236</v>
      </c>
      <c r="B134" s="6" t="s">
        <v>240</v>
      </c>
      <c r="C134" s="23" t="s">
        <v>17</v>
      </c>
      <c r="D134" s="34"/>
      <c r="E134" s="34">
        <v>120</v>
      </c>
      <c r="F134" s="18">
        <v>7.08</v>
      </c>
      <c r="G134" s="18">
        <v>0</v>
      </c>
      <c r="H134" s="8">
        <f t="shared" si="9"/>
        <v>7.08</v>
      </c>
      <c r="I134" s="7">
        <v>0</v>
      </c>
      <c r="J134" s="7">
        <v>0</v>
      </c>
      <c r="K134" s="8">
        <f t="shared" si="10"/>
        <v>0</v>
      </c>
      <c r="L134" s="9">
        <f t="shared" si="11"/>
        <v>7.08</v>
      </c>
    </row>
    <row r="135" spans="1:12" s="24" customFormat="1">
      <c r="A135" s="103" t="s">
        <v>236</v>
      </c>
      <c r="B135" s="6" t="s">
        <v>240</v>
      </c>
      <c r="C135" s="23"/>
      <c r="D135" s="34"/>
      <c r="E135" s="34" t="s">
        <v>241</v>
      </c>
      <c r="F135" s="18">
        <v>0</v>
      </c>
      <c r="G135" s="18">
        <v>0</v>
      </c>
      <c r="H135" s="8">
        <f t="shared" si="9"/>
        <v>0</v>
      </c>
      <c r="I135" s="7">
        <v>0</v>
      </c>
      <c r="J135" s="7">
        <v>16.13</v>
      </c>
      <c r="K135" s="8">
        <f t="shared" si="10"/>
        <v>16.13</v>
      </c>
      <c r="L135" s="9">
        <f t="shared" si="11"/>
        <v>16.13</v>
      </c>
    </row>
    <row r="136" spans="1:12" s="24" customFormat="1" ht="20.25" customHeight="1">
      <c r="A136" s="103" t="s">
        <v>236</v>
      </c>
      <c r="B136" s="6" t="s">
        <v>242</v>
      </c>
      <c r="C136" s="23"/>
      <c r="D136" s="34"/>
      <c r="E136" s="34"/>
      <c r="F136" s="7">
        <v>0</v>
      </c>
      <c r="G136" s="7">
        <v>0</v>
      </c>
      <c r="H136" s="8">
        <f t="shared" si="9"/>
        <v>0</v>
      </c>
      <c r="I136" s="7">
        <v>0</v>
      </c>
      <c r="J136" s="7">
        <v>0</v>
      </c>
      <c r="K136" s="8">
        <f t="shared" si="10"/>
        <v>0</v>
      </c>
      <c r="L136" s="9">
        <f t="shared" si="11"/>
        <v>0</v>
      </c>
    </row>
    <row r="137" spans="1:12" s="24" customFormat="1">
      <c r="A137" s="106" t="s">
        <v>236</v>
      </c>
      <c r="B137" s="107" t="s">
        <v>243</v>
      </c>
      <c r="C137" s="23"/>
      <c r="D137" s="34"/>
      <c r="E137" s="34"/>
      <c r="F137" s="7">
        <v>0</v>
      </c>
      <c r="G137" s="7">
        <v>0</v>
      </c>
      <c r="H137" s="8">
        <f t="shared" si="9"/>
        <v>0</v>
      </c>
      <c r="I137" s="7">
        <v>0</v>
      </c>
      <c r="J137" s="7">
        <v>0</v>
      </c>
      <c r="K137" s="8">
        <f t="shared" si="10"/>
        <v>0</v>
      </c>
      <c r="L137" s="9">
        <f t="shared" si="11"/>
        <v>0</v>
      </c>
    </row>
    <row r="139" spans="1:12">
      <c r="H139" s="39"/>
    </row>
    <row r="147" spans="16:16">
      <c r="P147" s="10" t="s">
        <v>244</v>
      </c>
    </row>
  </sheetData>
  <mergeCells count="10">
    <mergeCell ref="A1:L1"/>
    <mergeCell ref="A2:L2"/>
    <mergeCell ref="A3:A5"/>
    <mergeCell ref="B3:B5"/>
    <mergeCell ref="C3:C5"/>
    <mergeCell ref="D3:D5"/>
    <mergeCell ref="E3:E5"/>
    <mergeCell ref="F3:H4"/>
    <mergeCell ref="I3:K4"/>
    <mergeCell ref="L3:L5"/>
  </mergeCells>
  <printOptions horizontalCentered="1"/>
  <pageMargins left="0.15748031496062992" right="0.15748031496062992" top="0.19685039370078741" bottom="0.35433070866141736" header="0.19685039370078741" footer="0.15748031496062992"/>
  <pageSetup paperSize="9" scale="69" orientation="landscape" verticalDpi="200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O750"/>
  <sheetViews>
    <sheetView tabSelected="1" view="pageBreakPreview" zoomScaleSheetLayoutView="100" workbookViewId="0">
      <pane ySplit="3" topLeftCell="A4" activePane="bottomLeft" state="frozen"/>
      <selection activeCell="D1" sqref="D1"/>
      <selection pane="bottomLeft" activeCell="E5" sqref="E5"/>
    </sheetView>
  </sheetViews>
  <sheetFormatPr defaultRowHeight="15"/>
  <cols>
    <col min="1" max="1" width="23" style="100" customWidth="1"/>
    <col min="2" max="2" width="18" style="101" customWidth="1"/>
    <col min="3" max="3" width="12" style="101" customWidth="1"/>
    <col min="4" max="4" width="21.140625" style="87" customWidth="1"/>
    <col min="5" max="5" width="33" style="87" customWidth="1"/>
    <col min="6" max="6" width="17" style="88" customWidth="1"/>
    <col min="7" max="7" width="8.42578125" style="89" customWidth="1"/>
    <col min="8" max="9" width="7.5703125" style="89" customWidth="1"/>
    <col min="10" max="11" width="7.5703125" style="90" customWidth="1"/>
    <col min="12" max="12" width="8.42578125" style="90" customWidth="1"/>
    <col min="13" max="13" width="10.42578125" style="89" customWidth="1"/>
    <col min="14" max="256" width="9.140625" style="24"/>
    <col min="257" max="257" width="23" style="24" customWidth="1"/>
    <col min="258" max="258" width="18" style="24" customWidth="1"/>
    <col min="259" max="259" width="12" style="24" customWidth="1"/>
    <col min="260" max="260" width="21.140625" style="24" customWidth="1"/>
    <col min="261" max="261" width="33" style="24" customWidth="1"/>
    <col min="262" max="262" width="17" style="24" customWidth="1"/>
    <col min="263" max="263" width="8.42578125" style="24" customWidth="1"/>
    <col min="264" max="267" width="7.5703125" style="24" customWidth="1"/>
    <col min="268" max="268" width="8.42578125" style="24" customWidth="1"/>
    <col min="269" max="269" width="10.42578125" style="24" customWidth="1"/>
    <col min="270" max="512" width="9.140625" style="24"/>
    <col min="513" max="513" width="23" style="24" customWidth="1"/>
    <col min="514" max="514" width="18" style="24" customWidth="1"/>
    <col min="515" max="515" width="12" style="24" customWidth="1"/>
    <col min="516" max="516" width="21.140625" style="24" customWidth="1"/>
    <col min="517" max="517" width="33" style="24" customWidth="1"/>
    <col min="518" max="518" width="17" style="24" customWidth="1"/>
    <col min="519" max="519" width="8.42578125" style="24" customWidth="1"/>
    <col min="520" max="523" width="7.5703125" style="24" customWidth="1"/>
    <col min="524" max="524" width="8.42578125" style="24" customWidth="1"/>
    <col min="525" max="525" width="10.42578125" style="24" customWidth="1"/>
    <col min="526" max="768" width="9.140625" style="24"/>
    <col min="769" max="769" width="23" style="24" customWidth="1"/>
    <col min="770" max="770" width="18" style="24" customWidth="1"/>
    <col min="771" max="771" width="12" style="24" customWidth="1"/>
    <col min="772" max="772" width="21.140625" style="24" customWidth="1"/>
    <col min="773" max="773" width="33" style="24" customWidth="1"/>
    <col min="774" max="774" width="17" style="24" customWidth="1"/>
    <col min="775" max="775" width="8.42578125" style="24" customWidth="1"/>
    <col min="776" max="779" width="7.5703125" style="24" customWidth="1"/>
    <col min="780" max="780" width="8.42578125" style="24" customWidth="1"/>
    <col min="781" max="781" width="10.42578125" style="24" customWidth="1"/>
    <col min="782" max="1024" width="9.140625" style="24"/>
    <col min="1025" max="1025" width="23" style="24" customWidth="1"/>
    <col min="1026" max="1026" width="18" style="24" customWidth="1"/>
    <col min="1027" max="1027" width="12" style="24" customWidth="1"/>
    <col min="1028" max="1028" width="21.140625" style="24" customWidth="1"/>
    <col min="1029" max="1029" width="33" style="24" customWidth="1"/>
    <col min="1030" max="1030" width="17" style="24" customWidth="1"/>
    <col min="1031" max="1031" width="8.42578125" style="24" customWidth="1"/>
    <col min="1032" max="1035" width="7.5703125" style="24" customWidth="1"/>
    <col min="1036" max="1036" width="8.42578125" style="24" customWidth="1"/>
    <col min="1037" max="1037" width="10.42578125" style="24" customWidth="1"/>
    <col min="1038" max="1280" width="9.140625" style="24"/>
    <col min="1281" max="1281" width="23" style="24" customWidth="1"/>
    <col min="1282" max="1282" width="18" style="24" customWidth="1"/>
    <col min="1283" max="1283" width="12" style="24" customWidth="1"/>
    <col min="1284" max="1284" width="21.140625" style="24" customWidth="1"/>
    <col min="1285" max="1285" width="33" style="24" customWidth="1"/>
    <col min="1286" max="1286" width="17" style="24" customWidth="1"/>
    <col min="1287" max="1287" width="8.42578125" style="24" customWidth="1"/>
    <col min="1288" max="1291" width="7.5703125" style="24" customWidth="1"/>
    <col min="1292" max="1292" width="8.42578125" style="24" customWidth="1"/>
    <col min="1293" max="1293" width="10.42578125" style="24" customWidth="1"/>
    <col min="1294" max="1536" width="9.140625" style="24"/>
    <col min="1537" max="1537" width="23" style="24" customWidth="1"/>
    <col min="1538" max="1538" width="18" style="24" customWidth="1"/>
    <col min="1539" max="1539" width="12" style="24" customWidth="1"/>
    <col min="1540" max="1540" width="21.140625" style="24" customWidth="1"/>
    <col min="1541" max="1541" width="33" style="24" customWidth="1"/>
    <col min="1542" max="1542" width="17" style="24" customWidth="1"/>
    <col min="1543" max="1543" width="8.42578125" style="24" customWidth="1"/>
    <col min="1544" max="1547" width="7.5703125" style="24" customWidth="1"/>
    <col min="1548" max="1548" width="8.42578125" style="24" customWidth="1"/>
    <col min="1549" max="1549" width="10.42578125" style="24" customWidth="1"/>
    <col min="1550" max="1792" width="9.140625" style="24"/>
    <col min="1793" max="1793" width="23" style="24" customWidth="1"/>
    <col min="1794" max="1794" width="18" style="24" customWidth="1"/>
    <col min="1795" max="1795" width="12" style="24" customWidth="1"/>
    <col min="1796" max="1796" width="21.140625" style="24" customWidth="1"/>
    <col min="1797" max="1797" width="33" style="24" customWidth="1"/>
    <col min="1798" max="1798" width="17" style="24" customWidth="1"/>
    <col min="1799" max="1799" width="8.42578125" style="24" customWidth="1"/>
    <col min="1800" max="1803" width="7.5703125" style="24" customWidth="1"/>
    <col min="1804" max="1804" width="8.42578125" style="24" customWidth="1"/>
    <col min="1805" max="1805" width="10.42578125" style="24" customWidth="1"/>
    <col min="1806" max="2048" width="9.140625" style="24"/>
    <col min="2049" max="2049" width="23" style="24" customWidth="1"/>
    <col min="2050" max="2050" width="18" style="24" customWidth="1"/>
    <col min="2051" max="2051" width="12" style="24" customWidth="1"/>
    <col min="2052" max="2052" width="21.140625" style="24" customWidth="1"/>
    <col min="2053" max="2053" width="33" style="24" customWidth="1"/>
    <col min="2054" max="2054" width="17" style="24" customWidth="1"/>
    <col min="2055" max="2055" width="8.42578125" style="24" customWidth="1"/>
    <col min="2056" max="2059" width="7.5703125" style="24" customWidth="1"/>
    <col min="2060" max="2060" width="8.42578125" style="24" customWidth="1"/>
    <col min="2061" max="2061" width="10.42578125" style="24" customWidth="1"/>
    <col min="2062" max="2304" width="9.140625" style="24"/>
    <col min="2305" max="2305" width="23" style="24" customWidth="1"/>
    <col min="2306" max="2306" width="18" style="24" customWidth="1"/>
    <col min="2307" max="2307" width="12" style="24" customWidth="1"/>
    <col min="2308" max="2308" width="21.140625" style="24" customWidth="1"/>
    <col min="2309" max="2309" width="33" style="24" customWidth="1"/>
    <col min="2310" max="2310" width="17" style="24" customWidth="1"/>
    <col min="2311" max="2311" width="8.42578125" style="24" customWidth="1"/>
    <col min="2312" max="2315" width="7.5703125" style="24" customWidth="1"/>
    <col min="2316" max="2316" width="8.42578125" style="24" customWidth="1"/>
    <col min="2317" max="2317" width="10.42578125" style="24" customWidth="1"/>
    <col min="2318" max="2560" width="9.140625" style="24"/>
    <col min="2561" max="2561" width="23" style="24" customWidth="1"/>
    <col min="2562" max="2562" width="18" style="24" customWidth="1"/>
    <col min="2563" max="2563" width="12" style="24" customWidth="1"/>
    <col min="2564" max="2564" width="21.140625" style="24" customWidth="1"/>
    <col min="2565" max="2565" width="33" style="24" customWidth="1"/>
    <col min="2566" max="2566" width="17" style="24" customWidth="1"/>
    <col min="2567" max="2567" width="8.42578125" style="24" customWidth="1"/>
    <col min="2568" max="2571" width="7.5703125" style="24" customWidth="1"/>
    <col min="2572" max="2572" width="8.42578125" style="24" customWidth="1"/>
    <col min="2573" max="2573" width="10.42578125" style="24" customWidth="1"/>
    <col min="2574" max="2816" width="9.140625" style="24"/>
    <col min="2817" max="2817" width="23" style="24" customWidth="1"/>
    <col min="2818" max="2818" width="18" style="24" customWidth="1"/>
    <col min="2819" max="2819" width="12" style="24" customWidth="1"/>
    <col min="2820" max="2820" width="21.140625" style="24" customWidth="1"/>
    <col min="2821" max="2821" width="33" style="24" customWidth="1"/>
    <col min="2822" max="2822" width="17" style="24" customWidth="1"/>
    <col min="2823" max="2823" width="8.42578125" style="24" customWidth="1"/>
    <col min="2824" max="2827" width="7.5703125" style="24" customWidth="1"/>
    <col min="2828" max="2828" width="8.42578125" style="24" customWidth="1"/>
    <col min="2829" max="2829" width="10.42578125" style="24" customWidth="1"/>
    <col min="2830" max="3072" width="9.140625" style="24"/>
    <col min="3073" max="3073" width="23" style="24" customWidth="1"/>
    <col min="3074" max="3074" width="18" style="24" customWidth="1"/>
    <col min="3075" max="3075" width="12" style="24" customWidth="1"/>
    <col min="3076" max="3076" width="21.140625" style="24" customWidth="1"/>
    <col min="3077" max="3077" width="33" style="24" customWidth="1"/>
    <col min="3078" max="3078" width="17" style="24" customWidth="1"/>
    <col min="3079" max="3079" width="8.42578125" style="24" customWidth="1"/>
    <col min="3080" max="3083" width="7.5703125" style="24" customWidth="1"/>
    <col min="3084" max="3084" width="8.42578125" style="24" customWidth="1"/>
    <col min="3085" max="3085" width="10.42578125" style="24" customWidth="1"/>
    <col min="3086" max="3328" width="9.140625" style="24"/>
    <col min="3329" max="3329" width="23" style="24" customWidth="1"/>
    <col min="3330" max="3330" width="18" style="24" customWidth="1"/>
    <col min="3331" max="3331" width="12" style="24" customWidth="1"/>
    <col min="3332" max="3332" width="21.140625" style="24" customWidth="1"/>
    <col min="3333" max="3333" width="33" style="24" customWidth="1"/>
    <col min="3334" max="3334" width="17" style="24" customWidth="1"/>
    <col min="3335" max="3335" width="8.42578125" style="24" customWidth="1"/>
    <col min="3336" max="3339" width="7.5703125" style="24" customWidth="1"/>
    <col min="3340" max="3340" width="8.42578125" style="24" customWidth="1"/>
    <col min="3341" max="3341" width="10.42578125" style="24" customWidth="1"/>
    <col min="3342" max="3584" width="9.140625" style="24"/>
    <col min="3585" max="3585" width="23" style="24" customWidth="1"/>
    <col min="3586" max="3586" width="18" style="24" customWidth="1"/>
    <col min="3587" max="3587" width="12" style="24" customWidth="1"/>
    <col min="3588" max="3588" width="21.140625" style="24" customWidth="1"/>
    <col min="3589" max="3589" width="33" style="24" customWidth="1"/>
    <col min="3590" max="3590" width="17" style="24" customWidth="1"/>
    <col min="3591" max="3591" width="8.42578125" style="24" customWidth="1"/>
    <col min="3592" max="3595" width="7.5703125" style="24" customWidth="1"/>
    <col min="3596" max="3596" width="8.42578125" style="24" customWidth="1"/>
    <col min="3597" max="3597" width="10.42578125" style="24" customWidth="1"/>
    <col min="3598" max="3840" width="9.140625" style="24"/>
    <col min="3841" max="3841" width="23" style="24" customWidth="1"/>
    <col min="3842" max="3842" width="18" style="24" customWidth="1"/>
    <col min="3843" max="3843" width="12" style="24" customWidth="1"/>
    <col min="3844" max="3844" width="21.140625" style="24" customWidth="1"/>
    <col min="3845" max="3845" width="33" style="24" customWidth="1"/>
    <col min="3846" max="3846" width="17" style="24" customWidth="1"/>
    <col min="3847" max="3847" width="8.42578125" style="24" customWidth="1"/>
    <col min="3848" max="3851" width="7.5703125" style="24" customWidth="1"/>
    <col min="3852" max="3852" width="8.42578125" style="24" customWidth="1"/>
    <col min="3853" max="3853" width="10.42578125" style="24" customWidth="1"/>
    <col min="3854" max="4096" width="9.140625" style="24"/>
    <col min="4097" max="4097" width="23" style="24" customWidth="1"/>
    <col min="4098" max="4098" width="18" style="24" customWidth="1"/>
    <col min="4099" max="4099" width="12" style="24" customWidth="1"/>
    <col min="4100" max="4100" width="21.140625" style="24" customWidth="1"/>
    <col min="4101" max="4101" width="33" style="24" customWidth="1"/>
    <col min="4102" max="4102" width="17" style="24" customWidth="1"/>
    <col min="4103" max="4103" width="8.42578125" style="24" customWidth="1"/>
    <col min="4104" max="4107" width="7.5703125" style="24" customWidth="1"/>
    <col min="4108" max="4108" width="8.42578125" style="24" customWidth="1"/>
    <col min="4109" max="4109" width="10.42578125" style="24" customWidth="1"/>
    <col min="4110" max="4352" width="9.140625" style="24"/>
    <col min="4353" max="4353" width="23" style="24" customWidth="1"/>
    <col min="4354" max="4354" width="18" style="24" customWidth="1"/>
    <col min="4355" max="4355" width="12" style="24" customWidth="1"/>
    <col min="4356" max="4356" width="21.140625" style="24" customWidth="1"/>
    <col min="4357" max="4357" width="33" style="24" customWidth="1"/>
    <col min="4358" max="4358" width="17" style="24" customWidth="1"/>
    <col min="4359" max="4359" width="8.42578125" style="24" customWidth="1"/>
    <col min="4360" max="4363" width="7.5703125" style="24" customWidth="1"/>
    <col min="4364" max="4364" width="8.42578125" style="24" customWidth="1"/>
    <col min="4365" max="4365" width="10.42578125" style="24" customWidth="1"/>
    <col min="4366" max="4608" width="9.140625" style="24"/>
    <col min="4609" max="4609" width="23" style="24" customWidth="1"/>
    <col min="4610" max="4610" width="18" style="24" customWidth="1"/>
    <col min="4611" max="4611" width="12" style="24" customWidth="1"/>
    <col min="4612" max="4612" width="21.140625" style="24" customWidth="1"/>
    <col min="4613" max="4613" width="33" style="24" customWidth="1"/>
    <col min="4614" max="4614" width="17" style="24" customWidth="1"/>
    <col min="4615" max="4615" width="8.42578125" style="24" customWidth="1"/>
    <col min="4616" max="4619" width="7.5703125" style="24" customWidth="1"/>
    <col min="4620" max="4620" width="8.42578125" style="24" customWidth="1"/>
    <col min="4621" max="4621" width="10.42578125" style="24" customWidth="1"/>
    <col min="4622" max="4864" width="9.140625" style="24"/>
    <col min="4865" max="4865" width="23" style="24" customWidth="1"/>
    <col min="4866" max="4866" width="18" style="24" customWidth="1"/>
    <col min="4867" max="4867" width="12" style="24" customWidth="1"/>
    <col min="4868" max="4868" width="21.140625" style="24" customWidth="1"/>
    <col min="4869" max="4869" width="33" style="24" customWidth="1"/>
    <col min="4870" max="4870" width="17" style="24" customWidth="1"/>
    <col min="4871" max="4871" width="8.42578125" style="24" customWidth="1"/>
    <col min="4872" max="4875" width="7.5703125" style="24" customWidth="1"/>
    <col min="4876" max="4876" width="8.42578125" style="24" customWidth="1"/>
    <col min="4877" max="4877" width="10.42578125" style="24" customWidth="1"/>
    <col min="4878" max="5120" width="9.140625" style="24"/>
    <col min="5121" max="5121" width="23" style="24" customWidth="1"/>
    <col min="5122" max="5122" width="18" style="24" customWidth="1"/>
    <col min="5123" max="5123" width="12" style="24" customWidth="1"/>
    <col min="5124" max="5124" width="21.140625" style="24" customWidth="1"/>
    <col min="5125" max="5125" width="33" style="24" customWidth="1"/>
    <col min="5126" max="5126" width="17" style="24" customWidth="1"/>
    <col min="5127" max="5127" width="8.42578125" style="24" customWidth="1"/>
    <col min="5128" max="5131" width="7.5703125" style="24" customWidth="1"/>
    <col min="5132" max="5132" width="8.42578125" style="24" customWidth="1"/>
    <col min="5133" max="5133" width="10.42578125" style="24" customWidth="1"/>
    <col min="5134" max="5376" width="9.140625" style="24"/>
    <col min="5377" max="5377" width="23" style="24" customWidth="1"/>
    <col min="5378" max="5378" width="18" style="24" customWidth="1"/>
    <col min="5379" max="5379" width="12" style="24" customWidth="1"/>
    <col min="5380" max="5380" width="21.140625" style="24" customWidth="1"/>
    <col min="5381" max="5381" width="33" style="24" customWidth="1"/>
    <col min="5382" max="5382" width="17" style="24" customWidth="1"/>
    <col min="5383" max="5383" width="8.42578125" style="24" customWidth="1"/>
    <col min="5384" max="5387" width="7.5703125" style="24" customWidth="1"/>
    <col min="5388" max="5388" width="8.42578125" style="24" customWidth="1"/>
    <col min="5389" max="5389" width="10.42578125" style="24" customWidth="1"/>
    <col min="5390" max="5632" width="9.140625" style="24"/>
    <col min="5633" max="5633" width="23" style="24" customWidth="1"/>
    <col min="5634" max="5634" width="18" style="24" customWidth="1"/>
    <col min="5635" max="5635" width="12" style="24" customWidth="1"/>
    <col min="5636" max="5636" width="21.140625" style="24" customWidth="1"/>
    <col min="5637" max="5637" width="33" style="24" customWidth="1"/>
    <col min="5638" max="5638" width="17" style="24" customWidth="1"/>
    <col min="5639" max="5639" width="8.42578125" style="24" customWidth="1"/>
    <col min="5640" max="5643" width="7.5703125" style="24" customWidth="1"/>
    <col min="5644" max="5644" width="8.42578125" style="24" customWidth="1"/>
    <col min="5645" max="5645" width="10.42578125" style="24" customWidth="1"/>
    <col min="5646" max="5888" width="9.140625" style="24"/>
    <col min="5889" max="5889" width="23" style="24" customWidth="1"/>
    <col min="5890" max="5890" width="18" style="24" customWidth="1"/>
    <col min="5891" max="5891" width="12" style="24" customWidth="1"/>
    <col min="5892" max="5892" width="21.140625" style="24" customWidth="1"/>
    <col min="5893" max="5893" width="33" style="24" customWidth="1"/>
    <col min="5894" max="5894" width="17" style="24" customWidth="1"/>
    <col min="5895" max="5895" width="8.42578125" style="24" customWidth="1"/>
    <col min="5896" max="5899" width="7.5703125" style="24" customWidth="1"/>
    <col min="5900" max="5900" width="8.42578125" style="24" customWidth="1"/>
    <col min="5901" max="5901" width="10.42578125" style="24" customWidth="1"/>
    <col min="5902" max="6144" width="9.140625" style="24"/>
    <col min="6145" max="6145" width="23" style="24" customWidth="1"/>
    <col min="6146" max="6146" width="18" style="24" customWidth="1"/>
    <col min="6147" max="6147" width="12" style="24" customWidth="1"/>
    <col min="6148" max="6148" width="21.140625" style="24" customWidth="1"/>
    <col min="6149" max="6149" width="33" style="24" customWidth="1"/>
    <col min="6150" max="6150" width="17" style="24" customWidth="1"/>
    <col min="6151" max="6151" width="8.42578125" style="24" customWidth="1"/>
    <col min="6152" max="6155" width="7.5703125" style="24" customWidth="1"/>
    <col min="6156" max="6156" width="8.42578125" style="24" customWidth="1"/>
    <col min="6157" max="6157" width="10.42578125" style="24" customWidth="1"/>
    <col min="6158" max="6400" width="9.140625" style="24"/>
    <col min="6401" max="6401" width="23" style="24" customWidth="1"/>
    <col min="6402" max="6402" width="18" style="24" customWidth="1"/>
    <col min="6403" max="6403" width="12" style="24" customWidth="1"/>
    <col min="6404" max="6404" width="21.140625" style="24" customWidth="1"/>
    <col min="6405" max="6405" width="33" style="24" customWidth="1"/>
    <col min="6406" max="6406" width="17" style="24" customWidth="1"/>
    <col min="6407" max="6407" width="8.42578125" style="24" customWidth="1"/>
    <col min="6408" max="6411" width="7.5703125" style="24" customWidth="1"/>
    <col min="6412" max="6412" width="8.42578125" style="24" customWidth="1"/>
    <col min="6413" max="6413" width="10.42578125" style="24" customWidth="1"/>
    <col min="6414" max="6656" width="9.140625" style="24"/>
    <col min="6657" max="6657" width="23" style="24" customWidth="1"/>
    <col min="6658" max="6658" width="18" style="24" customWidth="1"/>
    <col min="6659" max="6659" width="12" style="24" customWidth="1"/>
    <col min="6660" max="6660" width="21.140625" style="24" customWidth="1"/>
    <col min="6661" max="6661" width="33" style="24" customWidth="1"/>
    <col min="6662" max="6662" width="17" style="24" customWidth="1"/>
    <col min="6663" max="6663" width="8.42578125" style="24" customWidth="1"/>
    <col min="6664" max="6667" width="7.5703125" style="24" customWidth="1"/>
    <col min="6668" max="6668" width="8.42578125" style="24" customWidth="1"/>
    <col min="6669" max="6669" width="10.42578125" style="24" customWidth="1"/>
    <col min="6670" max="6912" width="9.140625" style="24"/>
    <col min="6913" max="6913" width="23" style="24" customWidth="1"/>
    <col min="6914" max="6914" width="18" style="24" customWidth="1"/>
    <col min="6915" max="6915" width="12" style="24" customWidth="1"/>
    <col min="6916" max="6916" width="21.140625" style="24" customWidth="1"/>
    <col min="6917" max="6917" width="33" style="24" customWidth="1"/>
    <col min="6918" max="6918" width="17" style="24" customWidth="1"/>
    <col min="6919" max="6919" width="8.42578125" style="24" customWidth="1"/>
    <col min="6920" max="6923" width="7.5703125" style="24" customWidth="1"/>
    <col min="6924" max="6924" width="8.42578125" style="24" customWidth="1"/>
    <col min="6925" max="6925" width="10.42578125" style="24" customWidth="1"/>
    <col min="6926" max="7168" width="9.140625" style="24"/>
    <col min="7169" max="7169" width="23" style="24" customWidth="1"/>
    <col min="7170" max="7170" width="18" style="24" customWidth="1"/>
    <col min="7171" max="7171" width="12" style="24" customWidth="1"/>
    <col min="7172" max="7172" width="21.140625" style="24" customWidth="1"/>
    <col min="7173" max="7173" width="33" style="24" customWidth="1"/>
    <col min="7174" max="7174" width="17" style="24" customWidth="1"/>
    <col min="7175" max="7175" width="8.42578125" style="24" customWidth="1"/>
    <col min="7176" max="7179" width="7.5703125" style="24" customWidth="1"/>
    <col min="7180" max="7180" width="8.42578125" style="24" customWidth="1"/>
    <col min="7181" max="7181" width="10.42578125" style="24" customWidth="1"/>
    <col min="7182" max="7424" width="9.140625" style="24"/>
    <col min="7425" max="7425" width="23" style="24" customWidth="1"/>
    <col min="7426" max="7426" width="18" style="24" customWidth="1"/>
    <col min="7427" max="7427" width="12" style="24" customWidth="1"/>
    <col min="7428" max="7428" width="21.140625" style="24" customWidth="1"/>
    <col min="7429" max="7429" width="33" style="24" customWidth="1"/>
    <col min="7430" max="7430" width="17" style="24" customWidth="1"/>
    <col min="7431" max="7431" width="8.42578125" style="24" customWidth="1"/>
    <col min="7432" max="7435" width="7.5703125" style="24" customWidth="1"/>
    <col min="7436" max="7436" width="8.42578125" style="24" customWidth="1"/>
    <col min="7437" max="7437" width="10.42578125" style="24" customWidth="1"/>
    <col min="7438" max="7680" width="9.140625" style="24"/>
    <col min="7681" max="7681" width="23" style="24" customWidth="1"/>
    <col min="7682" max="7682" width="18" style="24" customWidth="1"/>
    <col min="7683" max="7683" width="12" style="24" customWidth="1"/>
    <col min="7684" max="7684" width="21.140625" style="24" customWidth="1"/>
    <col min="7685" max="7685" width="33" style="24" customWidth="1"/>
    <col min="7686" max="7686" width="17" style="24" customWidth="1"/>
    <col min="7687" max="7687" width="8.42578125" style="24" customWidth="1"/>
    <col min="7688" max="7691" width="7.5703125" style="24" customWidth="1"/>
    <col min="7692" max="7692" width="8.42578125" style="24" customWidth="1"/>
    <col min="7693" max="7693" width="10.42578125" style="24" customWidth="1"/>
    <col min="7694" max="7936" width="9.140625" style="24"/>
    <col min="7937" max="7937" width="23" style="24" customWidth="1"/>
    <col min="7938" max="7938" width="18" style="24" customWidth="1"/>
    <col min="7939" max="7939" width="12" style="24" customWidth="1"/>
    <col min="7940" max="7940" width="21.140625" style="24" customWidth="1"/>
    <col min="7941" max="7941" width="33" style="24" customWidth="1"/>
    <col min="7942" max="7942" width="17" style="24" customWidth="1"/>
    <col min="7943" max="7943" width="8.42578125" style="24" customWidth="1"/>
    <col min="7944" max="7947" width="7.5703125" style="24" customWidth="1"/>
    <col min="7948" max="7948" width="8.42578125" style="24" customWidth="1"/>
    <col min="7949" max="7949" width="10.42578125" style="24" customWidth="1"/>
    <col min="7950" max="8192" width="9.140625" style="24"/>
    <col min="8193" max="8193" width="23" style="24" customWidth="1"/>
    <col min="8194" max="8194" width="18" style="24" customWidth="1"/>
    <col min="8195" max="8195" width="12" style="24" customWidth="1"/>
    <col min="8196" max="8196" width="21.140625" style="24" customWidth="1"/>
    <col min="8197" max="8197" width="33" style="24" customWidth="1"/>
    <col min="8198" max="8198" width="17" style="24" customWidth="1"/>
    <col min="8199" max="8199" width="8.42578125" style="24" customWidth="1"/>
    <col min="8200" max="8203" width="7.5703125" style="24" customWidth="1"/>
    <col min="8204" max="8204" width="8.42578125" style="24" customWidth="1"/>
    <col min="8205" max="8205" width="10.42578125" style="24" customWidth="1"/>
    <col min="8206" max="8448" width="9.140625" style="24"/>
    <col min="8449" max="8449" width="23" style="24" customWidth="1"/>
    <col min="8450" max="8450" width="18" style="24" customWidth="1"/>
    <col min="8451" max="8451" width="12" style="24" customWidth="1"/>
    <col min="8452" max="8452" width="21.140625" style="24" customWidth="1"/>
    <col min="8453" max="8453" width="33" style="24" customWidth="1"/>
    <col min="8454" max="8454" width="17" style="24" customWidth="1"/>
    <col min="8455" max="8455" width="8.42578125" style="24" customWidth="1"/>
    <col min="8456" max="8459" width="7.5703125" style="24" customWidth="1"/>
    <col min="8460" max="8460" width="8.42578125" style="24" customWidth="1"/>
    <col min="8461" max="8461" width="10.42578125" style="24" customWidth="1"/>
    <col min="8462" max="8704" width="9.140625" style="24"/>
    <col min="8705" max="8705" width="23" style="24" customWidth="1"/>
    <col min="8706" max="8706" width="18" style="24" customWidth="1"/>
    <col min="8707" max="8707" width="12" style="24" customWidth="1"/>
    <col min="8708" max="8708" width="21.140625" style="24" customWidth="1"/>
    <col min="8709" max="8709" width="33" style="24" customWidth="1"/>
    <col min="8710" max="8710" width="17" style="24" customWidth="1"/>
    <col min="8711" max="8711" width="8.42578125" style="24" customWidth="1"/>
    <col min="8712" max="8715" width="7.5703125" style="24" customWidth="1"/>
    <col min="8716" max="8716" width="8.42578125" style="24" customWidth="1"/>
    <col min="8717" max="8717" width="10.42578125" style="24" customWidth="1"/>
    <col min="8718" max="8960" width="9.140625" style="24"/>
    <col min="8961" max="8961" width="23" style="24" customWidth="1"/>
    <col min="8962" max="8962" width="18" style="24" customWidth="1"/>
    <col min="8963" max="8963" width="12" style="24" customWidth="1"/>
    <col min="8964" max="8964" width="21.140625" style="24" customWidth="1"/>
    <col min="8965" max="8965" width="33" style="24" customWidth="1"/>
    <col min="8966" max="8966" width="17" style="24" customWidth="1"/>
    <col min="8967" max="8967" width="8.42578125" style="24" customWidth="1"/>
    <col min="8968" max="8971" width="7.5703125" style="24" customWidth="1"/>
    <col min="8972" max="8972" width="8.42578125" style="24" customWidth="1"/>
    <col min="8973" max="8973" width="10.42578125" style="24" customWidth="1"/>
    <col min="8974" max="9216" width="9.140625" style="24"/>
    <col min="9217" max="9217" width="23" style="24" customWidth="1"/>
    <col min="9218" max="9218" width="18" style="24" customWidth="1"/>
    <col min="9219" max="9219" width="12" style="24" customWidth="1"/>
    <col min="9220" max="9220" width="21.140625" style="24" customWidth="1"/>
    <col min="9221" max="9221" width="33" style="24" customWidth="1"/>
    <col min="9222" max="9222" width="17" style="24" customWidth="1"/>
    <col min="9223" max="9223" width="8.42578125" style="24" customWidth="1"/>
    <col min="9224" max="9227" width="7.5703125" style="24" customWidth="1"/>
    <col min="9228" max="9228" width="8.42578125" style="24" customWidth="1"/>
    <col min="9229" max="9229" width="10.42578125" style="24" customWidth="1"/>
    <col min="9230" max="9472" width="9.140625" style="24"/>
    <col min="9473" max="9473" width="23" style="24" customWidth="1"/>
    <col min="9474" max="9474" width="18" style="24" customWidth="1"/>
    <col min="9475" max="9475" width="12" style="24" customWidth="1"/>
    <col min="9476" max="9476" width="21.140625" style="24" customWidth="1"/>
    <col min="9477" max="9477" width="33" style="24" customWidth="1"/>
    <col min="9478" max="9478" width="17" style="24" customWidth="1"/>
    <col min="9479" max="9479" width="8.42578125" style="24" customWidth="1"/>
    <col min="9480" max="9483" width="7.5703125" style="24" customWidth="1"/>
    <col min="9484" max="9484" width="8.42578125" style="24" customWidth="1"/>
    <col min="9485" max="9485" width="10.42578125" style="24" customWidth="1"/>
    <col min="9486" max="9728" width="9.140625" style="24"/>
    <col min="9729" max="9729" width="23" style="24" customWidth="1"/>
    <col min="9730" max="9730" width="18" style="24" customWidth="1"/>
    <col min="9731" max="9731" width="12" style="24" customWidth="1"/>
    <col min="9732" max="9732" width="21.140625" style="24" customWidth="1"/>
    <col min="9733" max="9733" width="33" style="24" customWidth="1"/>
    <col min="9734" max="9734" width="17" style="24" customWidth="1"/>
    <col min="9735" max="9735" width="8.42578125" style="24" customWidth="1"/>
    <col min="9736" max="9739" width="7.5703125" style="24" customWidth="1"/>
    <col min="9740" max="9740" width="8.42578125" style="24" customWidth="1"/>
    <col min="9741" max="9741" width="10.42578125" style="24" customWidth="1"/>
    <col min="9742" max="9984" width="9.140625" style="24"/>
    <col min="9985" max="9985" width="23" style="24" customWidth="1"/>
    <col min="9986" max="9986" width="18" style="24" customWidth="1"/>
    <col min="9987" max="9987" width="12" style="24" customWidth="1"/>
    <col min="9988" max="9988" width="21.140625" style="24" customWidth="1"/>
    <col min="9989" max="9989" width="33" style="24" customWidth="1"/>
    <col min="9990" max="9990" width="17" style="24" customWidth="1"/>
    <col min="9991" max="9991" width="8.42578125" style="24" customWidth="1"/>
    <col min="9992" max="9995" width="7.5703125" style="24" customWidth="1"/>
    <col min="9996" max="9996" width="8.42578125" style="24" customWidth="1"/>
    <col min="9997" max="9997" width="10.42578125" style="24" customWidth="1"/>
    <col min="9998" max="10240" width="9.140625" style="24"/>
    <col min="10241" max="10241" width="23" style="24" customWidth="1"/>
    <col min="10242" max="10242" width="18" style="24" customWidth="1"/>
    <col min="10243" max="10243" width="12" style="24" customWidth="1"/>
    <col min="10244" max="10244" width="21.140625" style="24" customWidth="1"/>
    <col min="10245" max="10245" width="33" style="24" customWidth="1"/>
    <col min="10246" max="10246" width="17" style="24" customWidth="1"/>
    <col min="10247" max="10247" width="8.42578125" style="24" customWidth="1"/>
    <col min="10248" max="10251" width="7.5703125" style="24" customWidth="1"/>
    <col min="10252" max="10252" width="8.42578125" style="24" customWidth="1"/>
    <col min="10253" max="10253" width="10.42578125" style="24" customWidth="1"/>
    <col min="10254" max="10496" width="9.140625" style="24"/>
    <col min="10497" max="10497" width="23" style="24" customWidth="1"/>
    <col min="10498" max="10498" width="18" style="24" customWidth="1"/>
    <col min="10499" max="10499" width="12" style="24" customWidth="1"/>
    <col min="10500" max="10500" width="21.140625" style="24" customWidth="1"/>
    <col min="10501" max="10501" width="33" style="24" customWidth="1"/>
    <col min="10502" max="10502" width="17" style="24" customWidth="1"/>
    <col min="10503" max="10503" width="8.42578125" style="24" customWidth="1"/>
    <col min="10504" max="10507" width="7.5703125" style="24" customWidth="1"/>
    <col min="10508" max="10508" width="8.42578125" style="24" customWidth="1"/>
    <col min="10509" max="10509" width="10.42578125" style="24" customWidth="1"/>
    <col min="10510" max="10752" width="9.140625" style="24"/>
    <col min="10753" max="10753" width="23" style="24" customWidth="1"/>
    <col min="10754" max="10754" width="18" style="24" customWidth="1"/>
    <col min="10755" max="10755" width="12" style="24" customWidth="1"/>
    <col min="10756" max="10756" width="21.140625" style="24" customWidth="1"/>
    <col min="10757" max="10757" width="33" style="24" customWidth="1"/>
    <col min="10758" max="10758" width="17" style="24" customWidth="1"/>
    <col min="10759" max="10759" width="8.42578125" style="24" customWidth="1"/>
    <col min="10760" max="10763" width="7.5703125" style="24" customWidth="1"/>
    <col min="10764" max="10764" width="8.42578125" style="24" customWidth="1"/>
    <col min="10765" max="10765" width="10.42578125" style="24" customWidth="1"/>
    <col min="10766" max="11008" width="9.140625" style="24"/>
    <col min="11009" max="11009" width="23" style="24" customWidth="1"/>
    <col min="11010" max="11010" width="18" style="24" customWidth="1"/>
    <col min="11011" max="11011" width="12" style="24" customWidth="1"/>
    <col min="11012" max="11012" width="21.140625" style="24" customWidth="1"/>
    <col min="11013" max="11013" width="33" style="24" customWidth="1"/>
    <col min="11014" max="11014" width="17" style="24" customWidth="1"/>
    <col min="11015" max="11015" width="8.42578125" style="24" customWidth="1"/>
    <col min="11016" max="11019" width="7.5703125" style="24" customWidth="1"/>
    <col min="11020" max="11020" width="8.42578125" style="24" customWidth="1"/>
    <col min="11021" max="11021" width="10.42578125" style="24" customWidth="1"/>
    <col min="11022" max="11264" width="9.140625" style="24"/>
    <col min="11265" max="11265" width="23" style="24" customWidth="1"/>
    <col min="11266" max="11266" width="18" style="24" customWidth="1"/>
    <col min="11267" max="11267" width="12" style="24" customWidth="1"/>
    <col min="11268" max="11268" width="21.140625" style="24" customWidth="1"/>
    <col min="11269" max="11269" width="33" style="24" customWidth="1"/>
    <col min="11270" max="11270" width="17" style="24" customWidth="1"/>
    <col min="11271" max="11271" width="8.42578125" style="24" customWidth="1"/>
    <col min="11272" max="11275" width="7.5703125" style="24" customWidth="1"/>
    <col min="11276" max="11276" width="8.42578125" style="24" customWidth="1"/>
    <col min="11277" max="11277" width="10.42578125" style="24" customWidth="1"/>
    <col min="11278" max="11520" width="9.140625" style="24"/>
    <col min="11521" max="11521" width="23" style="24" customWidth="1"/>
    <col min="11522" max="11522" width="18" style="24" customWidth="1"/>
    <col min="11523" max="11523" width="12" style="24" customWidth="1"/>
    <col min="11524" max="11524" width="21.140625" style="24" customWidth="1"/>
    <col min="11525" max="11525" width="33" style="24" customWidth="1"/>
    <col min="11526" max="11526" width="17" style="24" customWidth="1"/>
    <col min="11527" max="11527" width="8.42578125" style="24" customWidth="1"/>
    <col min="11528" max="11531" width="7.5703125" style="24" customWidth="1"/>
    <col min="11532" max="11532" width="8.42578125" style="24" customWidth="1"/>
    <col min="11533" max="11533" width="10.42578125" style="24" customWidth="1"/>
    <col min="11534" max="11776" width="9.140625" style="24"/>
    <col min="11777" max="11777" width="23" style="24" customWidth="1"/>
    <col min="11778" max="11778" width="18" style="24" customWidth="1"/>
    <col min="11779" max="11779" width="12" style="24" customWidth="1"/>
    <col min="11780" max="11780" width="21.140625" style="24" customWidth="1"/>
    <col min="11781" max="11781" width="33" style="24" customWidth="1"/>
    <col min="11782" max="11782" width="17" style="24" customWidth="1"/>
    <col min="11783" max="11783" width="8.42578125" style="24" customWidth="1"/>
    <col min="11784" max="11787" width="7.5703125" style="24" customWidth="1"/>
    <col min="11788" max="11788" width="8.42578125" style="24" customWidth="1"/>
    <col min="11789" max="11789" width="10.42578125" style="24" customWidth="1"/>
    <col min="11790" max="12032" width="9.140625" style="24"/>
    <col min="12033" max="12033" width="23" style="24" customWidth="1"/>
    <col min="12034" max="12034" width="18" style="24" customWidth="1"/>
    <col min="12035" max="12035" width="12" style="24" customWidth="1"/>
    <col min="12036" max="12036" width="21.140625" style="24" customWidth="1"/>
    <col min="12037" max="12037" width="33" style="24" customWidth="1"/>
    <col min="12038" max="12038" width="17" style="24" customWidth="1"/>
    <col min="12039" max="12039" width="8.42578125" style="24" customWidth="1"/>
    <col min="12040" max="12043" width="7.5703125" style="24" customWidth="1"/>
    <col min="12044" max="12044" width="8.42578125" style="24" customWidth="1"/>
    <col min="12045" max="12045" width="10.42578125" style="24" customWidth="1"/>
    <col min="12046" max="12288" width="9.140625" style="24"/>
    <col min="12289" max="12289" width="23" style="24" customWidth="1"/>
    <col min="12290" max="12290" width="18" style="24" customWidth="1"/>
    <col min="12291" max="12291" width="12" style="24" customWidth="1"/>
    <col min="12292" max="12292" width="21.140625" style="24" customWidth="1"/>
    <col min="12293" max="12293" width="33" style="24" customWidth="1"/>
    <col min="12294" max="12294" width="17" style="24" customWidth="1"/>
    <col min="12295" max="12295" width="8.42578125" style="24" customWidth="1"/>
    <col min="12296" max="12299" width="7.5703125" style="24" customWidth="1"/>
    <col min="12300" max="12300" width="8.42578125" style="24" customWidth="1"/>
    <col min="12301" max="12301" width="10.42578125" style="24" customWidth="1"/>
    <col min="12302" max="12544" width="9.140625" style="24"/>
    <col min="12545" max="12545" width="23" style="24" customWidth="1"/>
    <col min="12546" max="12546" width="18" style="24" customWidth="1"/>
    <col min="12547" max="12547" width="12" style="24" customWidth="1"/>
    <col min="12548" max="12548" width="21.140625" style="24" customWidth="1"/>
    <col min="12549" max="12549" width="33" style="24" customWidth="1"/>
    <col min="12550" max="12550" width="17" style="24" customWidth="1"/>
    <col min="12551" max="12551" width="8.42578125" style="24" customWidth="1"/>
    <col min="12552" max="12555" width="7.5703125" style="24" customWidth="1"/>
    <col min="12556" max="12556" width="8.42578125" style="24" customWidth="1"/>
    <col min="12557" max="12557" width="10.42578125" style="24" customWidth="1"/>
    <col min="12558" max="12800" width="9.140625" style="24"/>
    <col min="12801" max="12801" width="23" style="24" customWidth="1"/>
    <col min="12802" max="12802" width="18" style="24" customWidth="1"/>
    <col min="12803" max="12803" width="12" style="24" customWidth="1"/>
    <col min="12804" max="12804" width="21.140625" style="24" customWidth="1"/>
    <col min="12805" max="12805" width="33" style="24" customWidth="1"/>
    <col min="12806" max="12806" width="17" style="24" customWidth="1"/>
    <col min="12807" max="12807" width="8.42578125" style="24" customWidth="1"/>
    <col min="12808" max="12811" width="7.5703125" style="24" customWidth="1"/>
    <col min="12812" max="12812" width="8.42578125" style="24" customWidth="1"/>
    <col min="12813" max="12813" width="10.42578125" style="24" customWidth="1"/>
    <col min="12814" max="13056" width="9.140625" style="24"/>
    <col min="13057" max="13057" width="23" style="24" customWidth="1"/>
    <col min="13058" max="13058" width="18" style="24" customWidth="1"/>
    <col min="13059" max="13059" width="12" style="24" customWidth="1"/>
    <col min="13060" max="13060" width="21.140625" style="24" customWidth="1"/>
    <col min="13061" max="13061" width="33" style="24" customWidth="1"/>
    <col min="13062" max="13062" width="17" style="24" customWidth="1"/>
    <col min="13063" max="13063" width="8.42578125" style="24" customWidth="1"/>
    <col min="13064" max="13067" width="7.5703125" style="24" customWidth="1"/>
    <col min="13068" max="13068" width="8.42578125" style="24" customWidth="1"/>
    <col min="13069" max="13069" width="10.42578125" style="24" customWidth="1"/>
    <col min="13070" max="13312" width="9.140625" style="24"/>
    <col min="13313" max="13313" width="23" style="24" customWidth="1"/>
    <col min="13314" max="13314" width="18" style="24" customWidth="1"/>
    <col min="13315" max="13315" width="12" style="24" customWidth="1"/>
    <col min="13316" max="13316" width="21.140625" style="24" customWidth="1"/>
    <col min="13317" max="13317" width="33" style="24" customWidth="1"/>
    <col min="13318" max="13318" width="17" style="24" customWidth="1"/>
    <col min="13319" max="13319" width="8.42578125" style="24" customWidth="1"/>
    <col min="13320" max="13323" width="7.5703125" style="24" customWidth="1"/>
    <col min="13324" max="13324" width="8.42578125" style="24" customWidth="1"/>
    <col min="13325" max="13325" width="10.42578125" style="24" customWidth="1"/>
    <col min="13326" max="13568" width="9.140625" style="24"/>
    <col min="13569" max="13569" width="23" style="24" customWidth="1"/>
    <col min="13570" max="13570" width="18" style="24" customWidth="1"/>
    <col min="13571" max="13571" width="12" style="24" customWidth="1"/>
    <col min="13572" max="13572" width="21.140625" style="24" customWidth="1"/>
    <col min="13573" max="13573" width="33" style="24" customWidth="1"/>
    <col min="13574" max="13574" width="17" style="24" customWidth="1"/>
    <col min="13575" max="13575" width="8.42578125" style="24" customWidth="1"/>
    <col min="13576" max="13579" width="7.5703125" style="24" customWidth="1"/>
    <col min="13580" max="13580" width="8.42578125" style="24" customWidth="1"/>
    <col min="13581" max="13581" width="10.42578125" style="24" customWidth="1"/>
    <col min="13582" max="13824" width="9.140625" style="24"/>
    <col min="13825" max="13825" width="23" style="24" customWidth="1"/>
    <col min="13826" max="13826" width="18" style="24" customWidth="1"/>
    <col min="13827" max="13827" width="12" style="24" customWidth="1"/>
    <col min="13828" max="13828" width="21.140625" style="24" customWidth="1"/>
    <col min="13829" max="13829" width="33" style="24" customWidth="1"/>
    <col min="13830" max="13830" width="17" style="24" customWidth="1"/>
    <col min="13831" max="13831" width="8.42578125" style="24" customWidth="1"/>
    <col min="13832" max="13835" width="7.5703125" style="24" customWidth="1"/>
    <col min="13836" max="13836" width="8.42578125" style="24" customWidth="1"/>
    <col min="13837" max="13837" width="10.42578125" style="24" customWidth="1"/>
    <col min="13838" max="14080" width="9.140625" style="24"/>
    <col min="14081" max="14081" width="23" style="24" customWidth="1"/>
    <col min="14082" max="14082" width="18" style="24" customWidth="1"/>
    <col min="14083" max="14083" width="12" style="24" customWidth="1"/>
    <col min="14084" max="14084" width="21.140625" style="24" customWidth="1"/>
    <col min="14085" max="14085" width="33" style="24" customWidth="1"/>
    <col min="14086" max="14086" width="17" style="24" customWidth="1"/>
    <col min="14087" max="14087" width="8.42578125" style="24" customWidth="1"/>
    <col min="14088" max="14091" width="7.5703125" style="24" customWidth="1"/>
    <col min="14092" max="14092" width="8.42578125" style="24" customWidth="1"/>
    <col min="14093" max="14093" width="10.42578125" style="24" customWidth="1"/>
    <col min="14094" max="14336" width="9.140625" style="24"/>
    <col min="14337" max="14337" width="23" style="24" customWidth="1"/>
    <col min="14338" max="14338" width="18" style="24" customWidth="1"/>
    <col min="14339" max="14339" width="12" style="24" customWidth="1"/>
    <col min="14340" max="14340" width="21.140625" style="24" customWidth="1"/>
    <col min="14341" max="14341" width="33" style="24" customWidth="1"/>
    <col min="14342" max="14342" width="17" style="24" customWidth="1"/>
    <col min="14343" max="14343" width="8.42578125" style="24" customWidth="1"/>
    <col min="14344" max="14347" width="7.5703125" style="24" customWidth="1"/>
    <col min="14348" max="14348" width="8.42578125" style="24" customWidth="1"/>
    <col min="14349" max="14349" width="10.42578125" style="24" customWidth="1"/>
    <col min="14350" max="14592" width="9.140625" style="24"/>
    <col min="14593" max="14593" width="23" style="24" customWidth="1"/>
    <col min="14594" max="14594" width="18" style="24" customWidth="1"/>
    <col min="14595" max="14595" width="12" style="24" customWidth="1"/>
    <col min="14596" max="14596" width="21.140625" style="24" customWidth="1"/>
    <col min="14597" max="14597" width="33" style="24" customWidth="1"/>
    <col min="14598" max="14598" width="17" style="24" customWidth="1"/>
    <col min="14599" max="14599" width="8.42578125" style="24" customWidth="1"/>
    <col min="14600" max="14603" width="7.5703125" style="24" customWidth="1"/>
    <col min="14604" max="14604" width="8.42578125" style="24" customWidth="1"/>
    <col min="14605" max="14605" width="10.42578125" style="24" customWidth="1"/>
    <col min="14606" max="14848" width="9.140625" style="24"/>
    <col min="14849" max="14849" width="23" style="24" customWidth="1"/>
    <col min="14850" max="14850" width="18" style="24" customWidth="1"/>
    <col min="14851" max="14851" width="12" style="24" customWidth="1"/>
    <col min="14852" max="14852" width="21.140625" style="24" customWidth="1"/>
    <col min="14853" max="14853" width="33" style="24" customWidth="1"/>
    <col min="14854" max="14854" width="17" style="24" customWidth="1"/>
    <col min="14855" max="14855" width="8.42578125" style="24" customWidth="1"/>
    <col min="14856" max="14859" width="7.5703125" style="24" customWidth="1"/>
    <col min="14860" max="14860" width="8.42578125" style="24" customWidth="1"/>
    <col min="14861" max="14861" width="10.42578125" style="24" customWidth="1"/>
    <col min="14862" max="15104" width="9.140625" style="24"/>
    <col min="15105" max="15105" width="23" style="24" customWidth="1"/>
    <col min="15106" max="15106" width="18" style="24" customWidth="1"/>
    <col min="15107" max="15107" width="12" style="24" customWidth="1"/>
    <col min="15108" max="15108" width="21.140625" style="24" customWidth="1"/>
    <col min="15109" max="15109" width="33" style="24" customWidth="1"/>
    <col min="15110" max="15110" width="17" style="24" customWidth="1"/>
    <col min="15111" max="15111" width="8.42578125" style="24" customWidth="1"/>
    <col min="15112" max="15115" width="7.5703125" style="24" customWidth="1"/>
    <col min="15116" max="15116" width="8.42578125" style="24" customWidth="1"/>
    <col min="15117" max="15117" width="10.42578125" style="24" customWidth="1"/>
    <col min="15118" max="15360" width="9.140625" style="24"/>
    <col min="15361" max="15361" width="23" style="24" customWidth="1"/>
    <col min="15362" max="15362" width="18" style="24" customWidth="1"/>
    <col min="15363" max="15363" width="12" style="24" customWidth="1"/>
    <col min="15364" max="15364" width="21.140625" style="24" customWidth="1"/>
    <col min="15365" max="15365" width="33" style="24" customWidth="1"/>
    <col min="15366" max="15366" width="17" style="24" customWidth="1"/>
    <col min="15367" max="15367" width="8.42578125" style="24" customWidth="1"/>
    <col min="15368" max="15371" width="7.5703125" style="24" customWidth="1"/>
    <col min="15372" max="15372" width="8.42578125" style="24" customWidth="1"/>
    <col min="15373" max="15373" width="10.42578125" style="24" customWidth="1"/>
    <col min="15374" max="15616" width="9.140625" style="24"/>
    <col min="15617" max="15617" width="23" style="24" customWidth="1"/>
    <col min="15618" max="15618" width="18" style="24" customWidth="1"/>
    <col min="15619" max="15619" width="12" style="24" customWidth="1"/>
    <col min="15620" max="15620" width="21.140625" style="24" customWidth="1"/>
    <col min="15621" max="15621" width="33" style="24" customWidth="1"/>
    <col min="15622" max="15622" width="17" style="24" customWidth="1"/>
    <col min="15623" max="15623" width="8.42578125" style="24" customWidth="1"/>
    <col min="15624" max="15627" width="7.5703125" style="24" customWidth="1"/>
    <col min="15628" max="15628" width="8.42578125" style="24" customWidth="1"/>
    <col min="15629" max="15629" width="10.42578125" style="24" customWidth="1"/>
    <col min="15630" max="15872" width="9.140625" style="24"/>
    <col min="15873" max="15873" width="23" style="24" customWidth="1"/>
    <col min="15874" max="15874" width="18" style="24" customWidth="1"/>
    <col min="15875" max="15875" width="12" style="24" customWidth="1"/>
    <col min="15876" max="15876" width="21.140625" style="24" customWidth="1"/>
    <col min="15877" max="15877" width="33" style="24" customWidth="1"/>
    <col min="15878" max="15878" width="17" style="24" customWidth="1"/>
    <col min="15879" max="15879" width="8.42578125" style="24" customWidth="1"/>
    <col min="15880" max="15883" width="7.5703125" style="24" customWidth="1"/>
    <col min="15884" max="15884" width="8.42578125" style="24" customWidth="1"/>
    <col min="15885" max="15885" width="10.42578125" style="24" customWidth="1"/>
    <col min="15886" max="16128" width="9.140625" style="24"/>
    <col min="16129" max="16129" width="23" style="24" customWidth="1"/>
    <col min="16130" max="16130" width="18" style="24" customWidth="1"/>
    <col min="16131" max="16131" width="12" style="24" customWidth="1"/>
    <col min="16132" max="16132" width="21.140625" style="24" customWidth="1"/>
    <col min="16133" max="16133" width="33" style="24" customWidth="1"/>
    <col min="16134" max="16134" width="17" style="24" customWidth="1"/>
    <col min="16135" max="16135" width="8.42578125" style="24" customWidth="1"/>
    <col min="16136" max="16139" width="7.5703125" style="24" customWidth="1"/>
    <col min="16140" max="16140" width="8.42578125" style="24" customWidth="1"/>
    <col min="16141" max="16141" width="10.42578125" style="24" customWidth="1"/>
    <col min="16142" max="16384" width="9.140625" style="24"/>
  </cols>
  <sheetData>
    <row r="1" spans="1:14" ht="30" customHeight="1">
      <c r="A1" s="127" t="s">
        <v>245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4" s="40" customFormat="1" ht="50.25" customHeight="1">
      <c r="A2" s="126" t="s">
        <v>2</v>
      </c>
      <c r="B2" s="128" t="s">
        <v>246</v>
      </c>
      <c r="C2" s="128" t="s">
        <v>4</v>
      </c>
      <c r="D2" s="128" t="s">
        <v>247</v>
      </c>
      <c r="E2" s="128" t="s">
        <v>248</v>
      </c>
      <c r="F2" s="128" t="s">
        <v>249</v>
      </c>
      <c r="G2" s="128" t="s">
        <v>250</v>
      </c>
      <c r="H2" s="128"/>
      <c r="I2" s="128"/>
      <c r="J2" s="118" t="s">
        <v>251</v>
      </c>
      <c r="K2" s="118"/>
      <c r="L2" s="118"/>
      <c r="M2" s="128" t="s">
        <v>252</v>
      </c>
    </row>
    <row r="3" spans="1:14" s="40" customFormat="1" ht="24" customHeight="1">
      <c r="A3" s="126"/>
      <c r="B3" s="128"/>
      <c r="C3" s="128"/>
      <c r="D3" s="128"/>
      <c r="E3" s="128"/>
      <c r="F3" s="128"/>
      <c r="G3" s="41" t="s">
        <v>10</v>
      </c>
      <c r="H3" s="41" t="s">
        <v>11</v>
      </c>
      <c r="I3" s="41" t="s">
        <v>253</v>
      </c>
      <c r="J3" s="3" t="s">
        <v>10</v>
      </c>
      <c r="K3" s="3" t="s">
        <v>11</v>
      </c>
      <c r="L3" s="3" t="s">
        <v>253</v>
      </c>
      <c r="M3" s="128"/>
    </row>
    <row r="4" spans="1:14">
      <c r="A4" s="91">
        <v>1</v>
      </c>
      <c r="B4" s="42">
        <v>2</v>
      </c>
      <c r="C4" s="42">
        <v>3</v>
      </c>
      <c r="D4" s="42">
        <v>4</v>
      </c>
      <c r="E4" s="42">
        <v>5</v>
      </c>
      <c r="F4" s="42">
        <v>6</v>
      </c>
      <c r="G4" s="42">
        <v>7</v>
      </c>
      <c r="H4" s="42">
        <v>8</v>
      </c>
      <c r="I4" s="42">
        <v>9</v>
      </c>
      <c r="J4" s="43">
        <v>10</v>
      </c>
      <c r="K4" s="43">
        <v>11</v>
      </c>
      <c r="L4" s="43">
        <v>12</v>
      </c>
      <c r="M4" s="42">
        <v>13</v>
      </c>
    </row>
    <row r="5" spans="1:14">
      <c r="A5" s="92" t="s">
        <v>13</v>
      </c>
      <c r="B5" s="44" t="s">
        <v>254</v>
      </c>
      <c r="C5" s="45" t="s">
        <v>260</v>
      </c>
      <c r="D5" s="109" t="s">
        <v>1444</v>
      </c>
      <c r="E5" s="45" t="s">
        <v>261</v>
      </c>
      <c r="F5" s="46" t="s">
        <v>262</v>
      </c>
      <c r="G5" s="47">
        <v>0</v>
      </c>
      <c r="H5" s="47">
        <v>2.75</v>
      </c>
      <c r="I5" s="47">
        <f t="shared" ref="I5:I36" si="0">G5+H5</f>
        <v>2.75</v>
      </c>
      <c r="J5" s="48">
        <v>0</v>
      </c>
      <c r="K5" s="48">
        <v>0</v>
      </c>
      <c r="L5" s="48">
        <f t="shared" ref="L5:L36" si="1">J5+K5</f>
        <v>0</v>
      </c>
      <c r="M5" s="47">
        <f t="shared" ref="M5:M36" si="2">I5+L5</f>
        <v>2.75</v>
      </c>
    </row>
    <row r="6" spans="1:14">
      <c r="A6" s="92" t="s">
        <v>13</v>
      </c>
      <c r="B6" s="44" t="s">
        <v>254</v>
      </c>
      <c r="C6" s="49">
        <v>31</v>
      </c>
      <c r="D6" s="49" t="s">
        <v>263</v>
      </c>
      <c r="E6" s="49" t="s">
        <v>263</v>
      </c>
      <c r="F6" s="50" t="s">
        <v>264</v>
      </c>
      <c r="G6" s="51">
        <v>0</v>
      </c>
      <c r="H6" s="51">
        <v>0</v>
      </c>
      <c r="I6" s="47">
        <f t="shared" si="0"/>
        <v>0</v>
      </c>
      <c r="J6" s="51">
        <v>2</v>
      </c>
      <c r="K6" s="51">
        <v>0</v>
      </c>
      <c r="L6" s="48">
        <f t="shared" si="1"/>
        <v>2</v>
      </c>
      <c r="M6" s="47">
        <f t="shared" si="2"/>
        <v>2</v>
      </c>
    </row>
    <row r="7" spans="1:14">
      <c r="A7" s="92" t="s">
        <v>13</v>
      </c>
      <c r="B7" s="44" t="s">
        <v>254</v>
      </c>
      <c r="C7" s="49"/>
      <c r="D7" s="49" t="s">
        <v>265</v>
      </c>
      <c r="E7" s="49" t="s">
        <v>265</v>
      </c>
      <c r="F7" s="52" t="s">
        <v>266</v>
      </c>
      <c r="G7" s="51">
        <v>0</v>
      </c>
      <c r="H7" s="51">
        <v>0</v>
      </c>
      <c r="I7" s="47">
        <f t="shared" si="0"/>
        <v>0</v>
      </c>
      <c r="J7" s="51">
        <v>7</v>
      </c>
      <c r="K7" s="51">
        <v>0</v>
      </c>
      <c r="L7" s="48">
        <f t="shared" si="1"/>
        <v>7</v>
      </c>
      <c r="M7" s="47">
        <f t="shared" si="2"/>
        <v>7</v>
      </c>
    </row>
    <row r="8" spans="1:14">
      <c r="A8" s="92" t="s">
        <v>13</v>
      </c>
      <c r="B8" s="44" t="s">
        <v>254</v>
      </c>
      <c r="C8" s="49"/>
      <c r="D8" s="49" t="s">
        <v>265</v>
      </c>
      <c r="E8" s="53" t="s">
        <v>267</v>
      </c>
      <c r="F8" s="54" t="s">
        <v>268</v>
      </c>
      <c r="G8" s="51">
        <v>0</v>
      </c>
      <c r="H8" s="51">
        <v>0</v>
      </c>
      <c r="I8" s="47">
        <f t="shared" si="0"/>
        <v>0</v>
      </c>
      <c r="J8" s="51">
        <v>5</v>
      </c>
      <c r="K8" s="51">
        <v>0</v>
      </c>
      <c r="L8" s="48">
        <f t="shared" si="1"/>
        <v>5</v>
      </c>
      <c r="M8" s="47">
        <f t="shared" si="2"/>
        <v>5</v>
      </c>
    </row>
    <row r="9" spans="1:14">
      <c r="A9" s="92" t="s">
        <v>13</v>
      </c>
      <c r="B9" s="44" t="s">
        <v>254</v>
      </c>
      <c r="C9" s="49"/>
      <c r="D9" s="49" t="s">
        <v>269</v>
      </c>
      <c r="E9" s="49" t="s">
        <v>269</v>
      </c>
      <c r="F9" s="50" t="s">
        <v>270</v>
      </c>
      <c r="G9" s="51">
        <v>0</v>
      </c>
      <c r="H9" s="51">
        <v>0</v>
      </c>
      <c r="I9" s="47">
        <f t="shared" si="0"/>
        <v>0</v>
      </c>
      <c r="J9" s="51">
        <v>1.9</v>
      </c>
      <c r="K9" s="51">
        <v>0</v>
      </c>
      <c r="L9" s="48">
        <f t="shared" si="1"/>
        <v>1.9</v>
      </c>
      <c r="M9" s="47">
        <f t="shared" si="2"/>
        <v>1.9</v>
      </c>
    </row>
    <row r="10" spans="1:14">
      <c r="A10" s="92" t="s">
        <v>13</v>
      </c>
      <c r="B10" s="44" t="s">
        <v>254</v>
      </c>
      <c r="C10" s="49"/>
      <c r="D10" s="49" t="s">
        <v>271</v>
      </c>
      <c r="E10" s="49" t="s">
        <v>271</v>
      </c>
      <c r="F10" s="54" t="s">
        <v>272</v>
      </c>
      <c r="G10" s="51">
        <v>0</v>
      </c>
      <c r="H10" s="51">
        <v>0</v>
      </c>
      <c r="I10" s="47">
        <f t="shared" si="0"/>
        <v>0</v>
      </c>
      <c r="J10" s="51">
        <v>5.15</v>
      </c>
      <c r="K10" s="51">
        <v>0</v>
      </c>
      <c r="L10" s="48">
        <f t="shared" si="1"/>
        <v>5.15</v>
      </c>
      <c r="M10" s="47">
        <f t="shared" si="2"/>
        <v>5.15</v>
      </c>
    </row>
    <row r="11" spans="1:14">
      <c r="A11" s="92" t="s">
        <v>13</v>
      </c>
      <c r="B11" s="44" t="s">
        <v>254</v>
      </c>
      <c r="C11" s="49"/>
      <c r="D11" s="49" t="s">
        <v>273</v>
      </c>
      <c r="E11" s="49" t="s">
        <v>273</v>
      </c>
      <c r="F11" s="50" t="s">
        <v>274</v>
      </c>
      <c r="G11" s="51">
        <v>0</v>
      </c>
      <c r="H11" s="51">
        <v>0</v>
      </c>
      <c r="I11" s="47">
        <f t="shared" si="0"/>
        <v>0</v>
      </c>
      <c r="J11" s="51">
        <v>11.08</v>
      </c>
      <c r="K11" s="51">
        <v>0</v>
      </c>
      <c r="L11" s="48">
        <f t="shared" si="1"/>
        <v>11.08</v>
      </c>
      <c r="M11" s="47">
        <f t="shared" si="2"/>
        <v>11.08</v>
      </c>
    </row>
    <row r="12" spans="1:14">
      <c r="A12" s="92" t="s">
        <v>13</v>
      </c>
      <c r="B12" s="44" t="s">
        <v>254</v>
      </c>
      <c r="C12" s="45" t="s">
        <v>165</v>
      </c>
      <c r="D12" s="109" t="s">
        <v>269</v>
      </c>
      <c r="E12" s="45" t="s">
        <v>258</v>
      </c>
      <c r="F12" s="46" t="s">
        <v>259</v>
      </c>
      <c r="G12" s="47">
        <v>0</v>
      </c>
      <c r="H12" s="47">
        <v>3</v>
      </c>
      <c r="I12" s="47">
        <f t="shared" si="0"/>
        <v>3</v>
      </c>
      <c r="J12" s="48">
        <v>0</v>
      </c>
      <c r="K12" s="48">
        <v>0</v>
      </c>
      <c r="L12" s="48">
        <f t="shared" si="1"/>
        <v>0</v>
      </c>
      <c r="M12" s="47">
        <f t="shared" si="2"/>
        <v>3</v>
      </c>
    </row>
    <row r="13" spans="1:14">
      <c r="A13" s="92" t="s">
        <v>13</v>
      </c>
      <c r="B13" s="44" t="s">
        <v>254</v>
      </c>
      <c r="C13" s="49"/>
      <c r="D13" s="49" t="s">
        <v>275</v>
      </c>
      <c r="E13" s="49" t="s">
        <v>275</v>
      </c>
      <c r="F13" s="50">
        <v>9</v>
      </c>
      <c r="G13" s="51">
        <v>0</v>
      </c>
      <c r="H13" s="51">
        <v>0</v>
      </c>
      <c r="I13" s="47">
        <f t="shared" si="0"/>
        <v>0</v>
      </c>
      <c r="J13" s="51">
        <v>2</v>
      </c>
      <c r="K13" s="51">
        <v>0</v>
      </c>
      <c r="L13" s="48">
        <f t="shared" si="1"/>
        <v>2</v>
      </c>
      <c r="M13" s="47">
        <f t="shared" si="2"/>
        <v>2</v>
      </c>
      <c r="N13" s="24" t="s">
        <v>15</v>
      </c>
    </row>
    <row r="14" spans="1:14">
      <c r="A14" s="92" t="s">
        <v>13</v>
      </c>
      <c r="B14" s="44" t="s">
        <v>254</v>
      </c>
      <c r="C14" s="49"/>
      <c r="D14" s="49" t="s">
        <v>275</v>
      </c>
      <c r="E14" s="49" t="s">
        <v>276</v>
      </c>
      <c r="F14" s="50">
        <v>101</v>
      </c>
      <c r="G14" s="51">
        <v>0</v>
      </c>
      <c r="H14" s="51">
        <v>0</v>
      </c>
      <c r="I14" s="47">
        <f t="shared" si="0"/>
        <v>0</v>
      </c>
      <c r="J14" s="51">
        <v>2</v>
      </c>
      <c r="K14" s="51">
        <v>0</v>
      </c>
      <c r="L14" s="48">
        <f t="shared" si="1"/>
        <v>2</v>
      </c>
      <c r="M14" s="47">
        <f t="shared" si="2"/>
        <v>2</v>
      </c>
    </row>
    <row r="15" spans="1:14">
      <c r="A15" s="92" t="s">
        <v>13</v>
      </c>
      <c r="B15" s="44" t="s">
        <v>254</v>
      </c>
      <c r="C15" s="49"/>
      <c r="D15" s="49" t="s">
        <v>277</v>
      </c>
      <c r="E15" s="49" t="s">
        <v>278</v>
      </c>
      <c r="F15" s="49" t="s">
        <v>279</v>
      </c>
      <c r="G15" s="51">
        <v>0</v>
      </c>
      <c r="H15" s="51">
        <v>0</v>
      </c>
      <c r="I15" s="47">
        <f t="shared" si="0"/>
        <v>0</v>
      </c>
      <c r="J15" s="51">
        <v>1</v>
      </c>
      <c r="K15" s="51">
        <v>0</v>
      </c>
      <c r="L15" s="48">
        <f t="shared" si="1"/>
        <v>1</v>
      </c>
      <c r="M15" s="47">
        <f t="shared" si="2"/>
        <v>1</v>
      </c>
    </row>
    <row r="16" spans="1:14">
      <c r="A16" s="92" t="s">
        <v>13</v>
      </c>
      <c r="B16" s="44" t="s">
        <v>254</v>
      </c>
      <c r="C16" s="49"/>
      <c r="D16" s="49" t="s">
        <v>280</v>
      </c>
      <c r="E16" s="49" t="s">
        <v>281</v>
      </c>
      <c r="F16" s="49" t="s">
        <v>282</v>
      </c>
      <c r="G16" s="51">
        <v>0</v>
      </c>
      <c r="H16" s="51">
        <v>0</v>
      </c>
      <c r="I16" s="47">
        <f t="shared" si="0"/>
        <v>0</v>
      </c>
      <c r="J16" s="51">
        <v>2.85</v>
      </c>
      <c r="K16" s="51">
        <v>0</v>
      </c>
      <c r="L16" s="48">
        <f t="shared" si="1"/>
        <v>2.85</v>
      </c>
      <c r="M16" s="47">
        <f t="shared" si="2"/>
        <v>2.85</v>
      </c>
    </row>
    <row r="17" spans="1:13">
      <c r="A17" s="92" t="s">
        <v>13</v>
      </c>
      <c r="B17" s="44" t="s">
        <v>254</v>
      </c>
      <c r="C17" s="49"/>
      <c r="D17" s="49" t="s">
        <v>283</v>
      </c>
      <c r="E17" s="49" t="s">
        <v>284</v>
      </c>
      <c r="F17" s="54" t="s">
        <v>285</v>
      </c>
      <c r="G17" s="51">
        <v>0</v>
      </c>
      <c r="H17" s="51">
        <v>0</v>
      </c>
      <c r="I17" s="47">
        <f t="shared" si="0"/>
        <v>0</v>
      </c>
      <c r="J17" s="51">
        <v>0.15</v>
      </c>
      <c r="K17" s="51">
        <v>0</v>
      </c>
      <c r="L17" s="48">
        <f t="shared" si="1"/>
        <v>0.15</v>
      </c>
      <c r="M17" s="47">
        <f t="shared" si="2"/>
        <v>0.15</v>
      </c>
    </row>
    <row r="18" spans="1:13">
      <c r="A18" s="92" t="s">
        <v>13</v>
      </c>
      <c r="B18" s="44" t="s">
        <v>254</v>
      </c>
      <c r="C18" s="49"/>
      <c r="D18" s="49" t="s">
        <v>286</v>
      </c>
      <c r="E18" s="49" t="s">
        <v>286</v>
      </c>
      <c r="F18" s="50">
        <v>403</v>
      </c>
      <c r="G18" s="51">
        <v>0</v>
      </c>
      <c r="H18" s="51">
        <v>0</v>
      </c>
      <c r="I18" s="47">
        <f t="shared" si="0"/>
        <v>0</v>
      </c>
      <c r="J18" s="51">
        <v>2</v>
      </c>
      <c r="K18" s="51">
        <v>0</v>
      </c>
      <c r="L18" s="48">
        <f t="shared" si="1"/>
        <v>2</v>
      </c>
      <c r="M18" s="47">
        <f t="shared" si="2"/>
        <v>2</v>
      </c>
    </row>
    <row r="19" spans="1:13">
      <c r="A19" s="92" t="s">
        <v>13</v>
      </c>
      <c r="B19" s="44" t="s">
        <v>254</v>
      </c>
      <c r="C19" s="49"/>
      <c r="D19" s="49" t="s">
        <v>287</v>
      </c>
      <c r="E19" s="49" t="s">
        <v>289</v>
      </c>
      <c r="F19" s="54" t="s">
        <v>290</v>
      </c>
      <c r="G19" s="51">
        <v>0</v>
      </c>
      <c r="H19" s="51">
        <v>0</v>
      </c>
      <c r="I19" s="47">
        <f t="shared" si="0"/>
        <v>0</v>
      </c>
      <c r="J19" s="51">
        <v>2.25</v>
      </c>
      <c r="K19" s="51">
        <v>0</v>
      </c>
      <c r="L19" s="48">
        <f t="shared" si="1"/>
        <v>2.25</v>
      </c>
      <c r="M19" s="47">
        <f t="shared" si="2"/>
        <v>2.25</v>
      </c>
    </row>
    <row r="20" spans="1:13">
      <c r="A20" s="92" t="s">
        <v>13</v>
      </c>
      <c r="B20" s="44" t="s">
        <v>254</v>
      </c>
      <c r="C20" s="49"/>
      <c r="D20" s="49" t="s">
        <v>287</v>
      </c>
      <c r="E20" s="49" t="s">
        <v>287</v>
      </c>
      <c r="F20" s="55" t="s">
        <v>288</v>
      </c>
      <c r="G20" s="51">
        <v>0</v>
      </c>
      <c r="H20" s="51">
        <v>0</v>
      </c>
      <c r="I20" s="47">
        <f t="shared" si="0"/>
        <v>0</v>
      </c>
      <c r="J20" s="51">
        <v>0.53</v>
      </c>
      <c r="K20" s="51">
        <v>0</v>
      </c>
      <c r="L20" s="48">
        <f t="shared" si="1"/>
        <v>0.53</v>
      </c>
      <c r="M20" s="47">
        <f t="shared" si="2"/>
        <v>0.53</v>
      </c>
    </row>
    <row r="21" spans="1:13">
      <c r="A21" s="92" t="s">
        <v>13</v>
      </c>
      <c r="B21" s="44" t="s">
        <v>254</v>
      </c>
      <c r="C21" s="45" t="s">
        <v>185</v>
      </c>
      <c r="D21" s="45" t="s">
        <v>255</v>
      </c>
      <c r="E21" s="45" t="s">
        <v>256</v>
      </c>
      <c r="F21" s="46" t="s">
        <v>257</v>
      </c>
      <c r="G21" s="47">
        <v>0</v>
      </c>
      <c r="H21" s="47">
        <v>1.5</v>
      </c>
      <c r="I21" s="47">
        <f t="shared" si="0"/>
        <v>1.5</v>
      </c>
      <c r="J21" s="48">
        <v>0</v>
      </c>
      <c r="K21" s="48">
        <v>0</v>
      </c>
      <c r="L21" s="48">
        <f t="shared" si="1"/>
        <v>0</v>
      </c>
      <c r="M21" s="47">
        <f t="shared" si="2"/>
        <v>1.5</v>
      </c>
    </row>
    <row r="22" spans="1:13">
      <c r="A22" s="92" t="s">
        <v>13</v>
      </c>
      <c r="B22" s="44" t="s">
        <v>254</v>
      </c>
      <c r="C22" s="49"/>
      <c r="D22" s="49" t="s">
        <v>291</v>
      </c>
      <c r="E22" s="49" t="s">
        <v>291</v>
      </c>
      <c r="F22" s="54" t="s">
        <v>292</v>
      </c>
      <c r="G22" s="51">
        <v>0</v>
      </c>
      <c r="H22" s="51">
        <v>0</v>
      </c>
      <c r="I22" s="47">
        <f t="shared" si="0"/>
        <v>0</v>
      </c>
      <c r="J22" s="51">
        <v>1</v>
      </c>
      <c r="K22" s="51">
        <v>0</v>
      </c>
      <c r="L22" s="48">
        <f t="shared" si="1"/>
        <v>1</v>
      </c>
      <c r="M22" s="47">
        <f t="shared" si="2"/>
        <v>1</v>
      </c>
    </row>
    <row r="23" spans="1:13">
      <c r="A23" s="92" t="s">
        <v>13</v>
      </c>
      <c r="B23" s="44" t="s">
        <v>254</v>
      </c>
      <c r="C23" s="49"/>
      <c r="D23" s="49" t="s">
        <v>293</v>
      </c>
      <c r="E23" s="49" t="s">
        <v>295</v>
      </c>
      <c r="F23" s="54" t="s">
        <v>296</v>
      </c>
      <c r="G23" s="51">
        <v>0</v>
      </c>
      <c r="H23" s="51">
        <v>0</v>
      </c>
      <c r="I23" s="47">
        <f t="shared" si="0"/>
        <v>0</v>
      </c>
      <c r="J23" s="51">
        <v>2</v>
      </c>
      <c r="K23" s="51">
        <v>0</v>
      </c>
      <c r="L23" s="48">
        <f t="shared" si="1"/>
        <v>2</v>
      </c>
      <c r="M23" s="47">
        <f t="shared" si="2"/>
        <v>2</v>
      </c>
    </row>
    <row r="24" spans="1:13">
      <c r="A24" s="92" t="s">
        <v>13</v>
      </c>
      <c r="B24" s="44" t="s">
        <v>254</v>
      </c>
      <c r="C24" s="49"/>
      <c r="D24" s="49" t="s">
        <v>293</v>
      </c>
      <c r="E24" s="49" t="s">
        <v>293</v>
      </c>
      <c r="F24" s="54" t="s">
        <v>294</v>
      </c>
      <c r="G24" s="51">
        <v>0</v>
      </c>
      <c r="H24" s="51">
        <v>0</v>
      </c>
      <c r="I24" s="47">
        <f t="shared" si="0"/>
        <v>0</v>
      </c>
      <c r="J24" s="51">
        <v>1.1000000000000001</v>
      </c>
      <c r="K24" s="51">
        <v>0</v>
      </c>
      <c r="L24" s="48">
        <f t="shared" si="1"/>
        <v>1.1000000000000001</v>
      </c>
      <c r="M24" s="47">
        <f t="shared" si="2"/>
        <v>1.1000000000000001</v>
      </c>
    </row>
    <row r="25" spans="1:13">
      <c r="A25" s="92" t="s">
        <v>13</v>
      </c>
      <c r="B25" s="44" t="s">
        <v>254</v>
      </c>
      <c r="C25" s="49"/>
      <c r="D25" s="49" t="s">
        <v>297</v>
      </c>
      <c r="E25" s="49" t="s">
        <v>297</v>
      </c>
      <c r="F25" s="54" t="s">
        <v>298</v>
      </c>
      <c r="G25" s="51">
        <v>0</v>
      </c>
      <c r="H25" s="51">
        <v>0</v>
      </c>
      <c r="I25" s="47">
        <f t="shared" si="0"/>
        <v>0</v>
      </c>
      <c r="J25" s="51">
        <v>2</v>
      </c>
      <c r="K25" s="51">
        <v>0</v>
      </c>
      <c r="L25" s="48">
        <f t="shared" si="1"/>
        <v>2</v>
      </c>
      <c r="M25" s="47">
        <f t="shared" si="2"/>
        <v>2</v>
      </c>
    </row>
    <row r="26" spans="1:13">
      <c r="A26" s="92" t="s">
        <v>13</v>
      </c>
      <c r="B26" s="44" t="s">
        <v>254</v>
      </c>
      <c r="C26" s="49"/>
      <c r="D26" s="49" t="s">
        <v>297</v>
      </c>
      <c r="E26" s="49" t="s">
        <v>299</v>
      </c>
      <c r="F26" s="54" t="s">
        <v>300</v>
      </c>
      <c r="G26" s="51">
        <v>0</v>
      </c>
      <c r="H26" s="51">
        <v>0</v>
      </c>
      <c r="I26" s="47">
        <f t="shared" si="0"/>
        <v>0</v>
      </c>
      <c r="J26" s="51">
        <v>2.0299999999999998</v>
      </c>
      <c r="K26" s="51">
        <v>0</v>
      </c>
      <c r="L26" s="48">
        <f t="shared" si="1"/>
        <v>2.0299999999999998</v>
      </c>
      <c r="M26" s="47">
        <f t="shared" si="2"/>
        <v>2.0299999999999998</v>
      </c>
    </row>
    <row r="27" spans="1:13">
      <c r="A27" s="92" t="s">
        <v>13</v>
      </c>
      <c r="B27" s="44" t="s">
        <v>254</v>
      </c>
      <c r="C27" s="49"/>
      <c r="D27" s="49" t="s">
        <v>301</v>
      </c>
      <c r="E27" s="49" t="s">
        <v>301</v>
      </c>
      <c r="F27" s="54" t="s">
        <v>302</v>
      </c>
      <c r="G27" s="51">
        <v>0</v>
      </c>
      <c r="H27" s="51">
        <v>0</v>
      </c>
      <c r="I27" s="47">
        <f t="shared" si="0"/>
        <v>0</v>
      </c>
      <c r="J27" s="51">
        <v>1</v>
      </c>
      <c r="K27" s="51">
        <v>0</v>
      </c>
      <c r="L27" s="48">
        <f t="shared" si="1"/>
        <v>1</v>
      </c>
      <c r="M27" s="47">
        <f t="shared" si="2"/>
        <v>1</v>
      </c>
    </row>
    <row r="28" spans="1:13">
      <c r="A28" s="92" t="s">
        <v>13</v>
      </c>
      <c r="B28" s="44" t="s">
        <v>254</v>
      </c>
      <c r="C28" s="49"/>
      <c r="D28" s="49" t="s">
        <v>301</v>
      </c>
      <c r="E28" s="49" t="s">
        <v>303</v>
      </c>
      <c r="F28" s="54" t="s">
        <v>304</v>
      </c>
      <c r="G28" s="51">
        <v>0</v>
      </c>
      <c r="H28" s="51">
        <v>0</v>
      </c>
      <c r="I28" s="47">
        <f t="shared" si="0"/>
        <v>0</v>
      </c>
      <c r="J28" s="51">
        <v>1</v>
      </c>
      <c r="K28" s="51">
        <v>0</v>
      </c>
      <c r="L28" s="48">
        <f t="shared" si="1"/>
        <v>1</v>
      </c>
      <c r="M28" s="47">
        <f t="shared" si="2"/>
        <v>1</v>
      </c>
    </row>
    <row r="29" spans="1:13">
      <c r="A29" s="92" t="s">
        <v>13</v>
      </c>
      <c r="B29" s="44" t="s">
        <v>254</v>
      </c>
      <c r="C29" s="49"/>
      <c r="D29" s="49" t="s">
        <v>305</v>
      </c>
      <c r="E29" s="49" t="s">
        <v>307</v>
      </c>
      <c r="F29" s="54" t="s">
        <v>308</v>
      </c>
      <c r="G29" s="51">
        <v>0</v>
      </c>
      <c r="H29" s="51">
        <v>0</v>
      </c>
      <c r="I29" s="47">
        <f t="shared" si="0"/>
        <v>0</v>
      </c>
      <c r="J29" s="51">
        <v>2</v>
      </c>
      <c r="K29" s="51">
        <v>0</v>
      </c>
      <c r="L29" s="48">
        <f t="shared" si="1"/>
        <v>2</v>
      </c>
      <c r="M29" s="47">
        <f t="shared" si="2"/>
        <v>2</v>
      </c>
    </row>
    <row r="30" spans="1:13">
      <c r="A30" s="92" t="s">
        <v>13</v>
      </c>
      <c r="B30" s="44" t="s">
        <v>254</v>
      </c>
      <c r="C30" s="49"/>
      <c r="D30" s="49" t="s">
        <v>305</v>
      </c>
      <c r="E30" s="49" t="s">
        <v>305</v>
      </c>
      <c r="F30" s="54" t="s">
        <v>306</v>
      </c>
      <c r="G30" s="51">
        <v>0</v>
      </c>
      <c r="H30" s="51">
        <v>0</v>
      </c>
      <c r="I30" s="47">
        <f t="shared" si="0"/>
        <v>0</v>
      </c>
      <c r="J30" s="51">
        <v>4</v>
      </c>
      <c r="K30" s="51">
        <v>0</v>
      </c>
      <c r="L30" s="48">
        <f t="shared" si="1"/>
        <v>4</v>
      </c>
      <c r="M30" s="47">
        <f t="shared" si="2"/>
        <v>4</v>
      </c>
    </row>
    <row r="31" spans="1:13">
      <c r="A31" s="92" t="s">
        <v>13</v>
      </c>
      <c r="B31" s="44" t="s">
        <v>254</v>
      </c>
      <c r="C31" s="49"/>
      <c r="D31" s="49" t="s">
        <v>309</v>
      </c>
      <c r="E31" s="49" t="s">
        <v>309</v>
      </c>
      <c r="F31" s="54" t="s">
        <v>310</v>
      </c>
      <c r="G31" s="51">
        <v>0</v>
      </c>
      <c r="H31" s="51">
        <v>0</v>
      </c>
      <c r="I31" s="47">
        <f t="shared" si="0"/>
        <v>0</v>
      </c>
      <c r="J31" s="51">
        <v>3</v>
      </c>
      <c r="K31" s="51">
        <v>0</v>
      </c>
      <c r="L31" s="48">
        <f t="shared" si="1"/>
        <v>3</v>
      </c>
      <c r="M31" s="47">
        <f t="shared" si="2"/>
        <v>3</v>
      </c>
    </row>
    <row r="32" spans="1:13">
      <c r="A32" s="92" t="s">
        <v>13</v>
      </c>
      <c r="B32" s="57" t="s">
        <v>13</v>
      </c>
      <c r="C32" s="45" t="s">
        <v>185</v>
      </c>
      <c r="D32" s="45" t="s">
        <v>311</v>
      </c>
      <c r="E32" s="45" t="s">
        <v>312</v>
      </c>
      <c r="F32" s="46" t="s">
        <v>313</v>
      </c>
      <c r="G32" s="47">
        <v>0</v>
      </c>
      <c r="H32" s="47">
        <v>3.9</v>
      </c>
      <c r="I32" s="47">
        <f t="shared" si="0"/>
        <v>3.9</v>
      </c>
      <c r="J32" s="48">
        <v>0</v>
      </c>
      <c r="K32" s="48">
        <v>0</v>
      </c>
      <c r="L32" s="48">
        <f t="shared" si="1"/>
        <v>0</v>
      </c>
      <c r="M32" s="47">
        <f t="shared" si="2"/>
        <v>3.9</v>
      </c>
    </row>
    <row r="33" spans="1:13">
      <c r="A33" s="92" t="s">
        <v>13</v>
      </c>
      <c r="B33" s="57" t="s">
        <v>13</v>
      </c>
      <c r="C33" s="57"/>
      <c r="D33" s="57" t="s">
        <v>314</v>
      </c>
      <c r="E33" s="57" t="s">
        <v>314</v>
      </c>
      <c r="F33" s="46">
        <v>54</v>
      </c>
      <c r="G33" s="47">
        <v>0</v>
      </c>
      <c r="H33" s="47">
        <v>0</v>
      </c>
      <c r="I33" s="47">
        <f t="shared" si="0"/>
        <v>0</v>
      </c>
      <c r="J33" s="47">
        <v>1</v>
      </c>
      <c r="K33" s="47">
        <v>0</v>
      </c>
      <c r="L33" s="48">
        <f t="shared" si="1"/>
        <v>1</v>
      </c>
      <c r="M33" s="47">
        <f t="shared" si="2"/>
        <v>1</v>
      </c>
    </row>
    <row r="34" spans="1:13">
      <c r="A34" s="92" t="s">
        <v>13</v>
      </c>
      <c r="B34" s="57" t="s">
        <v>13</v>
      </c>
      <c r="C34" s="57"/>
      <c r="D34" s="57" t="s">
        <v>315</v>
      </c>
      <c r="E34" s="57" t="s">
        <v>316</v>
      </c>
      <c r="F34" s="46" t="s">
        <v>317</v>
      </c>
      <c r="G34" s="47">
        <v>0</v>
      </c>
      <c r="H34" s="47">
        <v>0</v>
      </c>
      <c r="I34" s="47">
        <f t="shared" si="0"/>
        <v>0</v>
      </c>
      <c r="J34" s="47">
        <v>1</v>
      </c>
      <c r="K34" s="47">
        <v>0</v>
      </c>
      <c r="L34" s="48">
        <f t="shared" si="1"/>
        <v>1</v>
      </c>
      <c r="M34" s="47">
        <f t="shared" si="2"/>
        <v>1</v>
      </c>
    </row>
    <row r="35" spans="1:13">
      <c r="A35" s="92" t="s">
        <v>13</v>
      </c>
      <c r="B35" s="57" t="s">
        <v>13</v>
      </c>
      <c r="C35" s="57"/>
      <c r="D35" s="57" t="s">
        <v>318</v>
      </c>
      <c r="E35" s="57" t="s">
        <v>318</v>
      </c>
      <c r="F35" s="46">
        <v>145</v>
      </c>
      <c r="G35" s="47">
        <v>0</v>
      </c>
      <c r="H35" s="47">
        <v>0</v>
      </c>
      <c r="I35" s="47">
        <f t="shared" si="0"/>
        <v>0</v>
      </c>
      <c r="J35" s="47">
        <v>1</v>
      </c>
      <c r="K35" s="47">
        <v>0</v>
      </c>
      <c r="L35" s="48">
        <f t="shared" si="1"/>
        <v>1</v>
      </c>
      <c r="M35" s="47">
        <f t="shared" si="2"/>
        <v>1</v>
      </c>
    </row>
    <row r="36" spans="1:13">
      <c r="A36" s="92" t="s">
        <v>13</v>
      </c>
      <c r="B36" s="57" t="s">
        <v>13</v>
      </c>
      <c r="C36" s="57"/>
      <c r="D36" s="57" t="s">
        <v>319</v>
      </c>
      <c r="E36" s="57" t="s">
        <v>319</v>
      </c>
      <c r="F36" s="46">
        <v>68</v>
      </c>
      <c r="G36" s="47">
        <v>0</v>
      </c>
      <c r="H36" s="47">
        <v>0</v>
      </c>
      <c r="I36" s="47">
        <f t="shared" si="0"/>
        <v>0</v>
      </c>
      <c r="J36" s="47">
        <v>1.06</v>
      </c>
      <c r="K36" s="47">
        <v>0</v>
      </c>
      <c r="L36" s="48">
        <f t="shared" si="1"/>
        <v>1.06</v>
      </c>
      <c r="M36" s="47">
        <f t="shared" si="2"/>
        <v>1.06</v>
      </c>
    </row>
    <row r="37" spans="1:13">
      <c r="A37" s="92" t="s">
        <v>13</v>
      </c>
      <c r="B37" s="57" t="s">
        <v>13</v>
      </c>
      <c r="C37" s="57"/>
      <c r="D37" s="57" t="s">
        <v>320</v>
      </c>
      <c r="E37" s="57" t="s">
        <v>321</v>
      </c>
      <c r="F37" s="46">
        <v>13</v>
      </c>
      <c r="G37" s="47">
        <v>0</v>
      </c>
      <c r="H37" s="47">
        <v>0</v>
      </c>
      <c r="I37" s="47">
        <f t="shared" ref="I37:I68" si="3">G37+H37</f>
        <v>0</v>
      </c>
      <c r="J37" s="47">
        <v>1</v>
      </c>
      <c r="K37" s="47">
        <v>0</v>
      </c>
      <c r="L37" s="48">
        <f t="shared" ref="L37:L68" si="4">J37+K37</f>
        <v>1</v>
      </c>
      <c r="M37" s="47">
        <f t="shared" ref="M37:M68" si="5">I37+L37</f>
        <v>1</v>
      </c>
    </row>
    <row r="38" spans="1:13">
      <c r="A38" s="92" t="s">
        <v>13</v>
      </c>
      <c r="B38" s="57" t="s">
        <v>13</v>
      </c>
      <c r="C38" s="45"/>
      <c r="D38" s="45" t="s">
        <v>322</v>
      </c>
      <c r="E38" s="45" t="s">
        <v>323</v>
      </c>
      <c r="F38" s="46">
        <v>81</v>
      </c>
      <c r="G38" s="47">
        <v>0</v>
      </c>
      <c r="H38" s="47">
        <v>0</v>
      </c>
      <c r="I38" s="47">
        <f t="shared" si="3"/>
        <v>0</v>
      </c>
      <c r="J38" s="47">
        <v>1</v>
      </c>
      <c r="K38" s="47">
        <v>0</v>
      </c>
      <c r="L38" s="48">
        <f t="shared" si="4"/>
        <v>1</v>
      </c>
      <c r="M38" s="47">
        <f t="shared" si="5"/>
        <v>1</v>
      </c>
    </row>
    <row r="39" spans="1:13">
      <c r="A39" s="92" t="s">
        <v>13</v>
      </c>
      <c r="B39" s="57" t="s">
        <v>13</v>
      </c>
      <c r="C39" s="57"/>
      <c r="D39" s="57" t="s">
        <v>324</v>
      </c>
      <c r="E39" s="57" t="s">
        <v>325</v>
      </c>
      <c r="F39" s="46" t="s">
        <v>326</v>
      </c>
      <c r="G39" s="47">
        <v>0</v>
      </c>
      <c r="H39" s="47">
        <v>0</v>
      </c>
      <c r="I39" s="47">
        <f t="shared" si="3"/>
        <v>0</v>
      </c>
      <c r="J39" s="47">
        <v>1</v>
      </c>
      <c r="K39" s="47">
        <v>0</v>
      </c>
      <c r="L39" s="48">
        <f t="shared" si="4"/>
        <v>1</v>
      </c>
      <c r="M39" s="47">
        <f t="shared" si="5"/>
        <v>1</v>
      </c>
    </row>
    <row r="40" spans="1:13">
      <c r="A40" s="92" t="s">
        <v>13</v>
      </c>
      <c r="B40" s="57" t="s">
        <v>13</v>
      </c>
      <c r="C40" s="45"/>
      <c r="D40" s="45" t="s">
        <v>327</v>
      </c>
      <c r="E40" s="45" t="s">
        <v>328</v>
      </c>
      <c r="F40" s="46">
        <v>69</v>
      </c>
      <c r="G40" s="47">
        <v>0</v>
      </c>
      <c r="H40" s="47">
        <v>0</v>
      </c>
      <c r="I40" s="47">
        <f t="shared" si="3"/>
        <v>0</v>
      </c>
      <c r="J40" s="47">
        <v>1</v>
      </c>
      <c r="K40" s="47">
        <v>0</v>
      </c>
      <c r="L40" s="48">
        <f t="shared" si="4"/>
        <v>1</v>
      </c>
      <c r="M40" s="47">
        <f t="shared" si="5"/>
        <v>1</v>
      </c>
    </row>
    <row r="41" spans="1:13">
      <c r="A41" s="92" t="s">
        <v>13</v>
      </c>
      <c r="B41" s="57" t="s">
        <v>13</v>
      </c>
      <c r="C41" s="57"/>
      <c r="D41" s="57" t="s">
        <v>329</v>
      </c>
      <c r="E41" s="57" t="s">
        <v>329</v>
      </c>
      <c r="F41" s="46" t="s">
        <v>330</v>
      </c>
      <c r="G41" s="47">
        <v>0</v>
      </c>
      <c r="H41" s="47">
        <v>0</v>
      </c>
      <c r="I41" s="47">
        <f t="shared" si="3"/>
        <v>0</v>
      </c>
      <c r="J41" s="47">
        <v>1.06</v>
      </c>
      <c r="K41" s="47">
        <v>0</v>
      </c>
      <c r="L41" s="48">
        <f t="shared" si="4"/>
        <v>1.06</v>
      </c>
      <c r="M41" s="47">
        <f t="shared" si="5"/>
        <v>1.06</v>
      </c>
    </row>
    <row r="42" spans="1:13">
      <c r="A42" s="92" t="s">
        <v>13</v>
      </c>
      <c r="B42" s="57" t="s">
        <v>13</v>
      </c>
      <c r="C42" s="45"/>
      <c r="D42" s="45" t="s">
        <v>331</v>
      </c>
      <c r="E42" s="45" t="s">
        <v>333</v>
      </c>
      <c r="F42" s="46">
        <v>36</v>
      </c>
      <c r="G42" s="47">
        <v>0</v>
      </c>
      <c r="H42" s="47">
        <v>0</v>
      </c>
      <c r="I42" s="47">
        <f t="shared" si="3"/>
        <v>0</v>
      </c>
      <c r="J42" s="47">
        <v>1</v>
      </c>
      <c r="K42" s="47">
        <v>0</v>
      </c>
      <c r="L42" s="48">
        <f t="shared" si="4"/>
        <v>1</v>
      </c>
      <c r="M42" s="47">
        <f t="shared" si="5"/>
        <v>1</v>
      </c>
    </row>
    <row r="43" spans="1:13">
      <c r="A43" s="92" t="s">
        <v>13</v>
      </c>
      <c r="B43" s="57" t="s">
        <v>13</v>
      </c>
      <c r="C43" s="45"/>
      <c r="D43" s="45" t="s">
        <v>331</v>
      </c>
      <c r="E43" s="45" t="s">
        <v>331</v>
      </c>
      <c r="F43" s="46" t="s">
        <v>332</v>
      </c>
      <c r="G43" s="47">
        <v>0</v>
      </c>
      <c r="H43" s="47">
        <v>0</v>
      </c>
      <c r="I43" s="47">
        <f t="shared" si="3"/>
        <v>0</v>
      </c>
      <c r="J43" s="47">
        <v>1</v>
      </c>
      <c r="K43" s="47">
        <v>0</v>
      </c>
      <c r="L43" s="48">
        <f t="shared" si="4"/>
        <v>1</v>
      </c>
      <c r="M43" s="47">
        <f t="shared" si="5"/>
        <v>1</v>
      </c>
    </row>
    <row r="44" spans="1:13">
      <c r="A44" s="92" t="s">
        <v>13</v>
      </c>
      <c r="B44" s="57" t="s">
        <v>13</v>
      </c>
      <c r="C44" s="57"/>
      <c r="D44" s="57" t="s">
        <v>334</v>
      </c>
      <c r="E44" s="57" t="s">
        <v>334</v>
      </c>
      <c r="F44" s="46">
        <v>7</v>
      </c>
      <c r="G44" s="47">
        <v>0</v>
      </c>
      <c r="H44" s="47">
        <v>0</v>
      </c>
      <c r="I44" s="47">
        <f t="shared" si="3"/>
        <v>0</v>
      </c>
      <c r="J44" s="47">
        <v>3.13</v>
      </c>
      <c r="K44" s="47">
        <v>0</v>
      </c>
      <c r="L44" s="48">
        <f t="shared" si="4"/>
        <v>3.13</v>
      </c>
      <c r="M44" s="47">
        <f t="shared" si="5"/>
        <v>3.13</v>
      </c>
    </row>
    <row r="45" spans="1:13">
      <c r="A45" s="92" t="s">
        <v>13</v>
      </c>
      <c r="B45" s="57" t="s">
        <v>13</v>
      </c>
      <c r="C45" s="45"/>
      <c r="D45" s="45" t="s">
        <v>335</v>
      </c>
      <c r="E45" s="45" t="s">
        <v>336</v>
      </c>
      <c r="F45" s="46">
        <v>29</v>
      </c>
      <c r="G45" s="47">
        <v>0</v>
      </c>
      <c r="H45" s="47">
        <v>0</v>
      </c>
      <c r="I45" s="47">
        <f t="shared" si="3"/>
        <v>0</v>
      </c>
      <c r="J45" s="47">
        <v>2</v>
      </c>
      <c r="K45" s="47">
        <v>0</v>
      </c>
      <c r="L45" s="48">
        <f t="shared" si="4"/>
        <v>2</v>
      </c>
      <c r="M45" s="47">
        <f t="shared" si="5"/>
        <v>2</v>
      </c>
    </row>
    <row r="46" spans="1:13">
      <c r="A46" s="92" t="s">
        <v>13</v>
      </c>
      <c r="B46" s="57" t="s">
        <v>13</v>
      </c>
      <c r="C46" s="57"/>
      <c r="D46" s="57" t="s">
        <v>337</v>
      </c>
      <c r="E46" s="57" t="s">
        <v>337</v>
      </c>
      <c r="F46" s="46" t="s">
        <v>338</v>
      </c>
      <c r="G46" s="47">
        <v>0</v>
      </c>
      <c r="H46" s="47">
        <v>0</v>
      </c>
      <c r="I46" s="47">
        <f t="shared" si="3"/>
        <v>0</v>
      </c>
      <c r="J46" s="47">
        <v>3.48</v>
      </c>
      <c r="K46" s="47">
        <v>0</v>
      </c>
      <c r="L46" s="48">
        <f t="shared" si="4"/>
        <v>3.48</v>
      </c>
      <c r="M46" s="47">
        <f t="shared" si="5"/>
        <v>3.48</v>
      </c>
    </row>
    <row r="47" spans="1:13">
      <c r="A47" s="92" t="s">
        <v>13</v>
      </c>
      <c r="B47" s="57" t="s">
        <v>13</v>
      </c>
      <c r="C47" s="45"/>
      <c r="D47" s="45" t="s">
        <v>339</v>
      </c>
      <c r="E47" s="45" t="s">
        <v>340</v>
      </c>
      <c r="F47" s="46">
        <v>39</v>
      </c>
      <c r="G47" s="47">
        <v>0</v>
      </c>
      <c r="H47" s="47">
        <v>0</v>
      </c>
      <c r="I47" s="47">
        <f t="shared" si="3"/>
        <v>0</v>
      </c>
      <c r="J47" s="47">
        <v>1</v>
      </c>
      <c r="K47" s="47">
        <v>0</v>
      </c>
      <c r="L47" s="48">
        <f t="shared" si="4"/>
        <v>1</v>
      </c>
      <c r="M47" s="47">
        <f t="shared" si="5"/>
        <v>1</v>
      </c>
    </row>
    <row r="48" spans="1:13">
      <c r="A48" s="92" t="s">
        <v>13</v>
      </c>
      <c r="B48" s="57" t="s">
        <v>341</v>
      </c>
      <c r="C48" s="45"/>
      <c r="D48" s="45" t="s">
        <v>342</v>
      </c>
      <c r="E48" s="45" t="s">
        <v>342</v>
      </c>
      <c r="F48" s="46" t="s">
        <v>343</v>
      </c>
      <c r="G48" s="47">
        <v>0</v>
      </c>
      <c r="H48" s="47">
        <v>0</v>
      </c>
      <c r="I48" s="47">
        <f t="shared" si="3"/>
        <v>0</v>
      </c>
      <c r="J48" s="47">
        <v>4</v>
      </c>
      <c r="K48" s="47">
        <v>0</v>
      </c>
      <c r="L48" s="48">
        <f t="shared" si="4"/>
        <v>4</v>
      </c>
      <c r="M48" s="47">
        <f t="shared" si="5"/>
        <v>4</v>
      </c>
    </row>
    <row r="49" spans="1:13">
      <c r="A49" s="92" t="s">
        <v>13</v>
      </c>
      <c r="B49" s="57" t="s">
        <v>341</v>
      </c>
      <c r="C49" s="45"/>
      <c r="D49" s="45" t="s">
        <v>344</v>
      </c>
      <c r="E49" s="45" t="s">
        <v>345</v>
      </c>
      <c r="F49" s="46">
        <v>226</v>
      </c>
      <c r="G49" s="47">
        <v>0</v>
      </c>
      <c r="H49" s="47">
        <v>0</v>
      </c>
      <c r="I49" s="47">
        <f t="shared" si="3"/>
        <v>0</v>
      </c>
      <c r="J49" s="47">
        <v>5</v>
      </c>
      <c r="K49" s="47">
        <v>0</v>
      </c>
      <c r="L49" s="48">
        <f t="shared" si="4"/>
        <v>5</v>
      </c>
      <c r="M49" s="47">
        <f t="shared" si="5"/>
        <v>5</v>
      </c>
    </row>
    <row r="50" spans="1:13">
      <c r="A50" s="92" t="s">
        <v>13</v>
      </c>
      <c r="B50" s="57" t="s">
        <v>341</v>
      </c>
      <c r="C50" s="45"/>
      <c r="D50" s="45" t="s">
        <v>346</v>
      </c>
      <c r="E50" s="45" t="s">
        <v>346</v>
      </c>
      <c r="F50" s="46" t="s">
        <v>348</v>
      </c>
      <c r="G50" s="47">
        <v>0</v>
      </c>
      <c r="H50" s="47">
        <v>0</v>
      </c>
      <c r="I50" s="47">
        <f t="shared" si="3"/>
        <v>0</v>
      </c>
      <c r="J50" s="47">
        <v>4</v>
      </c>
      <c r="K50" s="47">
        <v>0</v>
      </c>
      <c r="L50" s="48">
        <f t="shared" si="4"/>
        <v>4</v>
      </c>
      <c r="M50" s="47">
        <f t="shared" si="5"/>
        <v>4</v>
      </c>
    </row>
    <row r="51" spans="1:13">
      <c r="A51" s="92" t="s">
        <v>13</v>
      </c>
      <c r="B51" s="57" t="s">
        <v>341</v>
      </c>
      <c r="C51" s="45"/>
      <c r="D51" s="45" t="s">
        <v>346</v>
      </c>
      <c r="E51" s="45" t="s">
        <v>347</v>
      </c>
      <c r="F51" s="46">
        <v>101</v>
      </c>
      <c r="G51" s="47">
        <v>0</v>
      </c>
      <c r="H51" s="47">
        <v>0</v>
      </c>
      <c r="I51" s="47">
        <f t="shared" si="3"/>
        <v>0</v>
      </c>
      <c r="J51" s="47">
        <v>7</v>
      </c>
      <c r="K51" s="47">
        <v>0</v>
      </c>
      <c r="L51" s="48">
        <f t="shared" si="4"/>
        <v>7</v>
      </c>
      <c r="M51" s="47">
        <f t="shared" si="5"/>
        <v>7</v>
      </c>
    </row>
    <row r="52" spans="1:13">
      <c r="A52" s="92" t="s">
        <v>13</v>
      </c>
      <c r="B52" s="49" t="s">
        <v>349</v>
      </c>
      <c r="C52" s="49"/>
      <c r="D52" s="49" t="s">
        <v>350</v>
      </c>
      <c r="E52" s="49" t="s">
        <v>351</v>
      </c>
      <c r="F52" s="54" t="s">
        <v>352</v>
      </c>
      <c r="G52" s="51">
        <v>0</v>
      </c>
      <c r="H52" s="51">
        <v>0</v>
      </c>
      <c r="I52" s="47">
        <f t="shared" si="3"/>
        <v>0</v>
      </c>
      <c r="J52" s="51">
        <v>0.6</v>
      </c>
      <c r="K52" s="51">
        <v>0</v>
      </c>
      <c r="L52" s="48">
        <f t="shared" si="4"/>
        <v>0.6</v>
      </c>
      <c r="M52" s="47">
        <f t="shared" si="5"/>
        <v>0.6</v>
      </c>
    </row>
    <row r="53" spans="1:13">
      <c r="A53" s="92" t="s">
        <v>13</v>
      </c>
      <c r="B53" s="49" t="s">
        <v>349</v>
      </c>
      <c r="C53" s="49"/>
      <c r="D53" s="49" t="s">
        <v>353</v>
      </c>
      <c r="E53" s="49" t="s">
        <v>354</v>
      </c>
      <c r="F53" s="54" t="s">
        <v>355</v>
      </c>
      <c r="G53" s="51">
        <v>0</v>
      </c>
      <c r="H53" s="51">
        <v>0</v>
      </c>
      <c r="I53" s="47">
        <f t="shared" si="3"/>
        <v>0</v>
      </c>
      <c r="J53" s="51">
        <v>0.53</v>
      </c>
      <c r="K53" s="51">
        <v>0</v>
      </c>
      <c r="L53" s="48">
        <f t="shared" si="4"/>
        <v>0.53</v>
      </c>
      <c r="M53" s="47">
        <f t="shared" si="5"/>
        <v>0.53</v>
      </c>
    </row>
    <row r="54" spans="1:13">
      <c r="A54" s="92" t="s">
        <v>13</v>
      </c>
      <c r="B54" s="49" t="s">
        <v>349</v>
      </c>
      <c r="C54" s="49"/>
      <c r="D54" s="49" t="s">
        <v>356</v>
      </c>
      <c r="E54" s="49" t="s">
        <v>356</v>
      </c>
      <c r="F54" s="54" t="s">
        <v>357</v>
      </c>
      <c r="G54" s="51">
        <v>0</v>
      </c>
      <c r="H54" s="51">
        <v>0</v>
      </c>
      <c r="I54" s="47">
        <f t="shared" si="3"/>
        <v>0</v>
      </c>
      <c r="J54" s="51">
        <v>3.5</v>
      </c>
      <c r="K54" s="51">
        <v>0</v>
      </c>
      <c r="L54" s="48">
        <f t="shared" si="4"/>
        <v>3.5</v>
      </c>
      <c r="M54" s="47">
        <f t="shared" si="5"/>
        <v>3.5</v>
      </c>
    </row>
    <row r="55" spans="1:13">
      <c r="A55" s="92" t="s">
        <v>13</v>
      </c>
      <c r="B55" s="49" t="s">
        <v>349</v>
      </c>
      <c r="C55" s="49"/>
      <c r="D55" s="49" t="s">
        <v>356</v>
      </c>
      <c r="E55" s="49" t="s">
        <v>358</v>
      </c>
      <c r="F55" s="54" t="s">
        <v>359</v>
      </c>
      <c r="G55" s="51">
        <v>0</v>
      </c>
      <c r="H55" s="51">
        <v>0</v>
      </c>
      <c r="I55" s="47">
        <f t="shared" si="3"/>
        <v>0</v>
      </c>
      <c r="J55" s="51">
        <v>0.25</v>
      </c>
      <c r="K55" s="51">
        <v>0</v>
      </c>
      <c r="L55" s="48">
        <f t="shared" si="4"/>
        <v>0.25</v>
      </c>
      <c r="M55" s="47">
        <f t="shared" si="5"/>
        <v>0.25</v>
      </c>
    </row>
    <row r="56" spans="1:13">
      <c r="A56" s="92" t="s">
        <v>13</v>
      </c>
      <c r="B56" s="49" t="s">
        <v>349</v>
      </c>
      <c r="C56" s="49"/>
      <c r="D56" s="49" t="s">
        <v>360</v>
      </c>
      <c r="E56" s="49" t="s">
        <v>363</v>
      </c>
      <c r="F56" s="54" t="s">
        <v>364</v>
      </c>
      <c r="G56" s="51">
        <v>0</v>
      </c>
      <c r="H56" s="51">
        <v>0</v>
      </c>
      <c r="I56" s="47">
        <f t="shared" si="3"/>
        <v>0</v>
      </c>
      <c r="J56" s="51">
        <v>1</v>
      </c>
      <c r="K56" s="51">
        <v>0</v>
      </c>
      <c r="L56" s="48">
        <f t="shared" si="4"/>
        <v>1</v>
      </c>
      <c r="M56" s="47">
        <f t="shared" si="5"/>
        <v>1</v>
      </c>
    </row>
    <row r="57" spans="1:13">
      <c r="A57" s="92" t="s">
        <v>13</v>
      </c>
      <c r="B57" s="49" t="s">
        <v>349</v>
      </c>
      <c r="C57" s="49"/>
      <c r="D57" s="49" t="s">
        <v>360</v>
      </c>
      <c r="E57" s="49" t="s">
        <v>361</v>
      </c>
      <c r="F57" s="54" t="s">
        <v>362</v>
      </c>
      <c r="G57" s="51">
        <v>0</v>
      </c>
      <c r="H57" s="51">
        <v>0</v>
      </c>
      <c r="I57" s="47">
        <f t="shared" si="3"/>
        <v>0</v>
      </c>
      <c r="J57" s="51">
        <v>1</v>
      </c>
      <c r="K57" s="51">
        <v>0</v>
      </c>
      <c r="L57" s="48">
        <f t="shared" si="4"/>
        <v>1</v>
      </c>
      <c r="M57" s="47">
        <f t="shared" si="5"/>
        <v>1</v>
      </c>
    </row>
    <row r="58" spans="1:13">
      <c r="A58" s="92" t="s">
        <v>13</v>
      </c>
      <c r="B58" s="49" t="s">
        <v>349</v>
      </c>
      <c r="C58" s="49"/>
      <c r="D58" s="49" t="s">
        <v>360</v>
      </c>
      <c r="E58" s="49" t="s">
        <v>361</v>
      </c>
      <c r="F58" s="54"/>
      <c r="G58" s="51">
        <v>0</v>
      </c>
      <c r="H58" s="51">
        <v>0</v>
      </c>
      <c r="I58" s="47">
        <f t="shared" si="3"/>
        <v>0</v>
      </c>
      <c r="J58" s="51">
        <v>1</v>
      </c>
      <c r="K58" s="51">
        <v>0</v>
      </c>
      <c r="L58" s="48">
        <f t="shared" si="4"/>
        <v>1</v>
      </c>
      <c r="M58" s="47">
        <f t="shared" si="5"/>
        <v>1</v>
      </c>
    </row>
    <row r="59" spans="1:13">
      <c r="A59" s="92" t="s">
        <v>13</v>
      </c>
      <c r="B59" s="57" t="s">
        <v>365</v>
      </c>
      <c r="C59" s="45"/>
      <c r="D59" s="45" t="s">
        <v>366</v>
      </c>
      <c r="E59" s="45" t="s">
        <v>366</v>
      </c>
      <c r="F59" s="46" t="s">
        <v>367</v>
      </c>
      <c r="G59" s="47">
        <v>0</v>
      </c>
      <c r="H59" s="47">
        <v>0</v>
      </c>
      <c r="I59" s="47">
        <f t="shared" si="3"/>
        <v>0</v>
      </c>
      <c r="J59" s="48">
        <v>10</v>
      </c>
      <c r="K59" s="48">
        <v>0</v>
      </c>
      <c r="L59" s="48">
        <f t="shared" si="4"/>
        <v>10</v>
      </c>
      <c r="M59" s="47">
        <f t="shared" si="5"/>
        <v>10</v>
      </c>
    </row>
    <row r="60" spans="1:13">
      <c r="A60" s="92" t="s">
        <v>13</v>
      </c>
      <c r="B60" s="57" t="s">
        <v>365</v>
      </c>
      <c r="C60" s="45"/>
      <c r="D60" s="45" t="s">
        <v>368</v>
      </c>
      <c r="E60" s="45" t="s">
        <v>368</v>
      </c>
      <c r="F60" s="46">
        <v>130</v>
      </c>
      <c r="G60" s="47">
        <v>0</v>
      </c>
      <c r="H60" s="47">
        <v>0</v>
      </c>
      <c r="I60" s="47">
        <f t="shared" si="3"/>
        <v>0</v>
      </c>
      <c r="J60" s="48">
        <v>10</v>
      </c>
      <c r="K60" s="48">
        <v>0</v>
      </c>
      <c r="L60" s="48">
        <f t="shared" si="4"/>
        <v>10</v>
      </c>
      <c r="M60" s="47">
        <f t="shared" si="5"/>
        <v>10</v>
      </c>
    </row>
    <row r="61" spans="1:13">
      <c r="A61" s="92" t="s">
        <v>13</v>
      </c>
      <c r="B61" s="57" t="s">
        <v>365</v>
      </c>
      <c r="C61" s="45"/>
      <c r="D61" s="45" t="s">
        <v>369</v>
      </c>
      <c r="E61" s="45" t="s">
        <v>369</v>
      </c>
      <c r="F61" s="46" t="s">
        <v>370</v>
      </c>
      <c r="G61" s="47">
        <v>0</v>
      </c>
      <c r="H61" s="47">
        <v>0</v>
      </c>
      <c r="I61" s="47">
        <f t="shared" si="3"/>
        <v>0</v>
      </c>
      <c r="J61" s="56">
        <v>8</v>
      </c>
      <c r="K61" s="48">
        <v>0</v>
      </c>
      <c r="L61" s="48">
        <f t="shared" si="4"/>
        <v>8</v>
      </c>
      <c r="M61" s="47">
        <f t="shared" si="5"/>
        <v>8</v>
      </c>
    </row>
    <row r="62" spans="1:13">
      <c r="A62" s="92" t="s">
        <v>13</v>
      </c>
      <c r="B62" s="57" t="s">
        <v>365</v>
      </c>
      <c r="C62" s="45"/>
      <c r="D62" s="45" t="s">
        <v>371</v>
      </c>
      <c r="E62" s="45" t="s">
        <v>373</v>
      </c>
      <c r="F62" s="46">
        <v>11</v>
      </c>
      <c r="G62" s="47">
        <v>0</v>
      </c>
      <c r="H62" s="47">
        <v>0</v>
      </c>
      <c r="I62" s="47">
        <f t="shared" si="3"/>
        <v>0</v>
      </c>
      <c r="J62" s="48">
        <v>2</v>
      </c>
      <c r="K62" s="48">
        <v>0</v>
      </c>
      <c r="L62" s="48">
        <f t="shared" si="4"/>
        <v>2</v>
      </c>
      <c r="M62" s="47">
        <f t="shared" si="5"/>
        <v>2</v>
      </c>
    </row>
    <row r="63" spans="1:13">
      <c r="A63" s="92" t="s">
        <v>13</v>
      </c>
      <c r="B63" s="57" t="s">
        <v>365</v>
      </c>
      <c r="C63" s="45"/>
      <c r="D63" s="45" t="s">
        <v>371</v>
      </c>
      <c r="E63" s="45" t="s">
        <v>371</v>
      </c>
      <c r="F63" s="58" t="s">
        <v>372</v>
      </c>
      <c r="G63" s="47">
        <v>0</v>
      </c>
      <c r="H63" s="47">
        <v>0</v>
      </c>
      <c r="I63" s="47">
        <f t="shared" si="3"/>
        <v>0</v>
      </c>
      <c r="J63" s="48">
        <v>0.65</v>
      </c>
      <c r="K63" s="48">
        <v>0</v>
      </c>
      <c r="L63" s="48">
        <f t="shared" si="4"/>
        <v>0.65</v>
      </c>
      <c r="M63" s="47">
        <f t="shared" si="5"/>
        <v>0.65</v>
      </c>
    </row>
    <row r="64" spans="1:13">
      <c r="A64" s="92" t="s">
        <v>13</v>
      </c>
      <c r="B64" s="57" t="s">
        <v>365</v>
      </c>
      <c r="C64" s="45"/>
      <c r="D64" s="45" t="s">
        <v>371</v>
      </c>
      <c r="E64" s="45" t="s">
        <v>374</v>
      </c>
      <c r="F64" s="46">
        <v>70</v>
      </c>
      <c r="G64" s="47">
        <v>0</v>
      </c>
      <c r="H64" s="47">
        <v>0</v>
      </c>
      <c r="I64" s="47">
        <f t="shared" si="3"/>
        <v>0</v>
      </c>
      <c r="J64" s="48">
        <v>2</v>
      </c>
      <c r="K64" s="48">
        <v>0</v>
      </c>
      <c r="L64" s="48">
        <f t="shared" si="4"/>
        <v>2</v>
      </c>
      <c r="M64" s="47">
        <f t="shared" si="5"/>
        <v>2</v>
      </c>
    </row>
    <row r="65" spans="1:13" ht="63.75">
      <c r="A65" s="92" t="s">
        <v>13</v>
      </c>
      <c r="B65" s="57" t="s">
        <v>365</v>
      </c>
      <c r="C65" s="45"/>
      <c r="D65" s="45" t="s">
        <v>375</v>
      </c>
      <c r="E65" s="45" t="s">
        <v>375</v>
      </c>
      <c r="F65" s="46" t="s">
        <v>376</v>
      </c>
      <c r="G65" s="47">
        <v>0</v>
      </c>
      <c r="H65" s="47">
        <v>0</v>
      </c>
      <c r="I65" s="47">
        <f t="shared" si="3"/>
        <v>0</v>
      </c>
      <c r="J65" s="48">
        <v>8</v>
      </c>
      <c r="K65" s="48">
        <v>0</v>
      </c>
      <c r="L65" s="48">
        <f t="shared" si="4"/>
        <v>8</v>
      </c>
      <c r="M65" s="47">
        <f t="shared" si="5"/>
        <v>8</v>
      </c>
    </row>
    <row r="66" spans="1:13">
      <c r="A66" s="92" t="s">
        <v>13</v>
      </c>
      <c r="B66" s="57" t="s">
        <v>365</v>
      </c>
      <c r="C66" s="45"/>
      <c r="D66" s="45" t="s">
        <v>377</v>
      </c>
      <c r="E66" s="45" t="s">
        <v>377</v>
      </c>
      <c r="F66" s="46">
        <v>21</v>
      </c>
      <c r="G66" s="47">
        <v>0</v>
      </c>
      <c r="H66" s="47">
        <v>0</v>
      </c>
      <c r="I66" s="47">
        <f t="shared" si="3"/>
        <v>0</v>
      </c>
      <c r="J66" s="48">
        <v>1</v>
      </c>
      <c r="K66" s="48">
        <v>0</v>
      </c>
      <c r="L66" s="48">
        <f t="shared" si="4"/>
        <v>1</v>
      </c>
      <c r="M66" s="47">
        <f t="shared" si="5"/>
        <v>1</v>
      </c>
    </row>
    <row r="67" spans="1:13">
      <c r="A67" s="92" t="s">
        <v>13</v>
      </c>
      <c r="B67" s="57" t="s">
        <v>365</v>
      </c>
      <c r="C67" s="45"/>
      <c r="D67" s="45" t="s">
        <v>378</v>
      </c>
      <c r="E67" s="45" t="s">
        <v>378</v>
      </c>
      <c r="F67" s="46">
        <v>11</v>
      </c>
      <c r="G67" s="47">
        <v>0</v>
      </c>
      <c r="H67" s="47">
        <v>0</v>
      </c>
      <c r="I67" s="47">
        <f t="shared" si="3"/>
        <v>0</v>
      </c>
      <c r="J67" s="48">
        <v>1</v>
      </c>
      <c r="K67" s="48">
        <v>0</v>
      </c>
      <c r="L67" s="48">
        <f t="shared" si="4"/>
        <v>1</v>
      </c>
      <c r="M67" s="47">
        <f t="shared" si="5"/>
        <v>1</v>
      </c>
    </row>
    <row r="68" spans="1:13">
      <c r="A68" s="92" t="s">
        <v>13</v>
      </c>
      <c r="B68" s="57" t="s">
        <v>379</v>
      </c>
      <c r="C68" s="45"/>
      <c r="D68" s="45" t="s">
        <v>380</v>
      </c>
      <c r="E68" s="45" t="s">
        <v>381</v>
      </c>
      <c r="F68" s="46" t="s">
        <v>382</v>
      </c>
      <c r="G68" s="47">
        <v>0</v>
      </c>
      <c r="H68" s="47">
        <v>0</v>
      </c>
      <c r="I68" s="47">
        <f t="shared" si="3"/>
        <v>0</v>
      </c>
      <c r="J68" s="47">
        <v>1</v>
      </c>
      <c r="K68" s="47">
        <v>0</v>
      </c>
      <c r="L68" s="48">
        <f t="shared" si="4"/>
        <v>1</v>
      </c>
      <c r="M68" s="47">
        <f t="shared" si="5"/>
        <v>1</v>
      </c>
    </row>
    <row r="69" spans="1:13">
      <c r="A69" s="92" t="s">
        <v>13</v>
      </c>
      <c r="B69" s="57" t="s">
        <v>379</v>
      </c>
      <c r="C69" s="45"/>
      <c r="D69" s="45" t="s">
        <v>383</v>
      </c>
      <c r="E69" s="45" t="s">
        <v>384</v>
      </c>
      <c r="F69" s="46">
        <v>97</v>
      </c>
      <c r="G69" s="47">
        <v>0</v>
      </c>
      <c r="H69" s="47">
        <v>0</v>
      </c>
      <c r="I69" s="47">
        <f t="shared" ref="I69:I84" si="6">G69+H69</f>
        <v>0</v>
      </c>
      <c r="J69" s="48">
        <v>2</v>
      </c>
      <c r="K69" s="48">
        <v>0</v>
      </c>
      <c r="L69" s="48">
        <f t="shared" ref="L69:L84" si="7">J69+K69</f>
        <v>2</v>
      </c>
      <c r="M69" s="47">
        <f t="shared" ref="M69:M84" si="8">I69+L69</f>
        <v>2</v>
      </c>
    </row>
    <row r="70" spans="1:13">
      <c r="A70" s="92" t="s">
        <v>13</v>
      </c>
      <c r="B70" s="57" t="s">
        <v>379</v>
      </c>
      <c r="C70" s="45"/>
      <c r="D70" s="45" t="s">
        <v>385</v>
      </c>
      <c r="E70" s="45" t="s">
        <v>385</v>
      </c>
      <c r="F70" s="46">
        <v>7</v>
      </c>
      <c r="G70" s="47">
        <v>0</v>
      </c>
      <c r="H70" s="47">
        <v>0</v>
      </c>
      <c r="I70" s="47">
        <f t="shared" si="6"/>
        <v>0</v>
      </c>
      <c r="J70" s="48">
        <v>1</v>
      </c>
      <c r="K70" s="48">
        <v>0</v>
      </c>
      <c r="L70" s="48">
        <f t="shared" si="7"/>
        <v>1</v>
      </c>
      <c r="M70" s="47">
        <f t="shared" si="8"/>
        <v>1</v>
      </c>
    </row>
    <row r="71" spans="1:13">
      <c r="A71" s="92" t="s">
        <v>13</v>
      </c>
      <c r="B71" s="57" t="s">
        <v>379</v>
      </c>
      <c r="C71" s="45"/>
      <c r="D71" s="45" t="s">
        <v>386</v>
      </c>
      <c r="E71" s="45" t="s">
        <v>386</v>
      </c>
      <c r="F71" s="46" t="s">
        <v>387</v>
      </c>
      <c r="G71" s="47">
        <v>0</v>
      </c>
      <c r="H71" s="47">
        <v>0</v>
      </c>
      <c r="I71" s="47">
        <f t="shared" si="6"/>
        <v>0</v>
      </c>
      <c r="J71" s="48">
        <v>3</v>
      </c>
      <c r="K71" s="48">
        <v>0</v>
      </c>
      <c r="L71" s="48">
        <f t="shared" si="7"/>
        <v>3</v>
      </c>
      <c r="M71" s="47">
        <f t="shared" si="8"/>
        <v>3</v>
      </c>
    </row>
    <row r="72" spans="1:13">
      <c r="A72" s="92" t="s">
        <v>13</v>
      </c>
      <c r="B72" s="57" t="s">
        <v>379</v>
      </c>
      <c r="C72" s="45"/>
      <c r="D72" s="45" t="s">
        <v>388</v>
      </c>
      <c r="E72" s="45" t="s">
        <v>388</v>
      </c>
      <c r="F72" s="58" t="s">
        <v>389</v>
      </c>
      <c r="G72" s="47">
        <v>0</v>
      </c>
      <c r="H72" s="47">
        <v>0</v>
      </c>
      <c r="I72" s="47">
        <f t="shared" si="6"/>
        <v>0</v>
      </c>
      <c r="J72" s="48">
        <v>1.1299999999999999</v>
      </c>
      <c r="K72" s="48">
        <v>0</v>
      </c>
      <c r="L72" s="48">
        <f t="shared" si="7"/>
        <v>1.1299999999999999</v>
      </c>
      <c r="M72" s="47">
        <f t="shared" si="8"/>
        <v>1.1299999999999999</v>
      </c>
    </row>
    <row r="73" spans="1:13">
      <c r="A73" s="92" t="s">
        <v>13</v>
      </c>
      <c r="B73" s="57" t="s">
        <v>379</v>
      </c>
      <c r="C73" s="45"/>
      <c r="D73" s="45" t="s">
        <v>388</v>
      </c>
      <c r="E73" s="45" t="s">
        <v>390</v>
      </c>
      <c r="F73" s="46" t="s">
        <v>391</v>
      </c>
      <c r="G73" s="47">
        <v>0</v>
      </c>
      <c r="H73" s="47">
        <v>0</v>
      </c>
      <c r="I73" s="47">
        <f t="shared" si="6"/>
        <v>0</v>
      </c>
      <c r="J73" s="48">
        <v>4</v>
      </c>
      <c r="K73" s="48">
        <v>0</v>
      </c>
      <c r="L73" s="48">
        <f t="shared" si="7"/>
        <v>4</v>
      </c>
      <c r="M73" s="47">
        <f t="shared" si="8"/>
        <v>4</v>
      </c>
    </row>
    <row r="74" spans="1:13">
      <c r="A74" s="92" t="s">
        <v>13</v>
      </c>
      <c r="B74" s="57" t="s">
        <v>379</v>
      </c>
      <c r="C74" s="45"/>
      <c r="D74" s="45" t="s">
        <v>392</v>
      </c>
      <c r="E74" s="45" t="s">
        <v>392</v>
      </c>
      <c r="F74" s="46" t="s">
        <v>393</v>
      </c>
      <c r="G74" s="47">
        <v>0</v>
      </c>
      <c r="H74" s="47">
        <v>0</v>
      </c>
      <c r="I74" s="47">
        <f t="shared" si="6"/>
        <v>0</v>
      </c>
      <c r="J74" s="48">
        <v>3</v>
      </c>
      <c r="K74" s="48">
        <v>0</v>
      </c>
      <c r="L74" s="48">
        <f t="shared" si="7"/>
        <v>3</v>
      </c>
      <c r="M74" s="47">
        <f t="shared" si="8"/>
        <v>3</v>
      </c>
    </row>
    <row r="75" spans="1:13">
      <c r="A75" s="92" t="s">
        <v>13</v>
      </c>
      <c r="B75" s="57" t="s">
        <v>379</v>
      </c>
      <c r="C75" s="45"/>
      <c r="D75" s="45" t="s">
        <v>394</v>
      </c>
      <c r="E75" s="45" t="s">
        <v>397</v>
      </c>
      <c r="F75" s="46" t="s">
        <v>398</v>
      </c>
      <c r="G75" s="47">
        <v>0</v>
      </c>
      <c r="H75" s="47">
        <v>0</v>
      </c>
      <c r="I75" s="47">
        <f t="shared" si="6"/>
        <v>0</v>
      </c>
      <c r="J75" s="48">
        <v>4</v>
      </c>
      <c r="K75" s="48">
        <v>0</v>
      </c>
      <c r="L75" s="48">
        <f t="shared" si="7"/>
        <v>4</v>
      </c>
      <c r="M75" s="47">
        <f t="shared" si="8"/>
        <v>4</v>
      </c>
    </row>
    <row r="76" spans="1:13">
      <c r="A76" s="92" t="s">
        <v>13</v>
      </c>
      <c r="B76" s="57" t="s">
        <v>379</v>
      </c>
      <c r="C76" s="45"/>
      <c r="D76" s="45" t="s">
        <v>394</v>
      </c>
      <c r="E76" s="45" t="s">
        <v>395</v>
      </c>
      <c r="F76" s="58" t="s">
        <v>396</v>
      </c>
      <c r="G76" s="47">
        <v>0</v>
      </c>
      <c r="H76" s="47">
        <v>0</v>
      </c>
      <c r="I76" s="47">
        <f t="shared" si="6"/>
        <v>0</v>
      </c>
      <c r="J76" s="48">
        <v>4</v>
      </c>
      <c r="K76" s="48">
        <v>0</v>
      </c>
      <c r="L76" s="48">
        <f t="shared" si="7"/>
        <v>4</v>
      </c>
      <c r="M76" s="47">
        <f t="shared" si="8"/>
        <v>4</v>
      </c>
    </row>
    <row r="77" spans="1:13">
      <c r="A77" s="92" t="s">
        <v>13</v>
      </c>
      <c r="B77" s="57" t="s">
        <v>379</v>
      </c>
      <c r="C77" s="45"/>
      <c r="D77" s="45" t="s">
        <v>399</v>
      </c>
      <c r="E77" s="45" t="s">
        <v>399</v>
      </c>
      <c r="F77" s="46">
        <v>116</v>
      </c>
      <c r="G77" s="47">
        <v>0</v>
      </c>
      <c r="H77" s="47">
        <v>0</v>
      </c>
      <c r="I77" s="47">
        <f t="shared" si="6"/>
        <v>0</v>
      </c>
      <c r="J77" s="48">
        <v>2.23</v>
      </c>
      <c r="K77" s="48">
        <v>0</v>
      </c>
      <c r="L77" s="48">
        <f t="shared" si="7"/>
        <v>2.23</v>
      </c>
      <c r="M77" s="47">
        <f t="shared" si="8"/>
        <v>2.23</v>
      </c>
    </row>
    <row r="78" spans="1:13">
      <c r="A78" s="92" t="s">
        <v>13</v>
      </c>
      <c r="B78" s="57" t="s">
        <v>379</v>
      </c>
      <c r="C78" s="45"/>
      <c r="D78" s="45" t="s">
        <v>399</v>
      </c>
      <c r="E78" s="45" t="s">
        <v>400</v>
      </c>
      <c r="F78" s="46" t="s">
        <v>401</v>
      </c>
      <c r="G78" s="47">
        <v>0</v>
      </c>
      <c r="H78" s="47">
        <v>0</v>
      </c>
      <c r="I78" s="47">
        <f t="shared" si="6"/>
        <v>0</v>
      </c>
      <c r="J78" s="48">
        <v>8.85</v>
      </c>
      <c r="K78" s="48">
        <v>0</v>
      </c>
      <c r="L78" s="48">
        <f t="shared" si="7"/>
        <v>8.85</v>
      </c>
      <c r="M78" s="47">
        <f t="shared" si="8"/>
        <v>8.85</v>
      </c>
    </row>
    <row r="79" spans="1:13">
      <c r="A79" s="92" t="s">
        <v>13</v>
      </c>
      <c r="B79" s="57" t="s">
        <v>379</v>
      </c>
      <c r="C79" s="45"/>
      <c r="D79" s="45" t="s">
        <v>402</v>
      </c>
      <c r="E79" s="45" t="s">
        <v>402</v>
      </c>
      <c r="F79" s="46" t="s">
        <v>403</v>
      </c>
      <c r="G79" s="47">
        <v>0</v>
      </c>
      <c r="H79" s="47">
        <v>0</v>
      </c>
      <c r="I79" s="47">
        <f t="shared" si="6"/>
        <v>0</v>
      </c>
      <c r="J79" s="48">
        <v>10.75</v>
      </c>
      <c r="K79" s="48">
        <v>0</v>
      </c>
      <c r="L79" s="48">
        <f t="shared" si="7"/>
        <v>10.75</v>
      </c>
      <c r="M79" s="47">
        <f t="shared" si="8"/>
        <v>10.75</v>
      </c>
    </row>
    <row r="80" spans="1:13">
      <c r="A80" s="92" t="s">
        <v>13</v>
      </c>
      <c r="B80" s="57" t="s">
        <v>379</v>
      </c>
      <c r="C80" s="45"/>
      <c r="D80" s="45" t="s">
        <v>404</v>
      </c>
      <c r="E80" s="45" t="s">
        <v>405</v>
      </c>
      <c r="F80" s="58" t="s">
        <v>406</v>
      </c>
      <c r="G80" s="47">
        <v>0</v>
      </c>
      <c r="H80" s="47">
        <v>0</v>
      </c>
      <c r="I80" s="47">
        <f t="shared" si="6"/>
        <v>0</v>
      </c>
      <c r="J80" s="48">
        <v>1</v>
      </c>
      <c r="K80" s="48">
        <v>0</v>
      </c>
      <c r="L80" s="48">
        <f t="shared" si="7"/>
        <v>1</v>
      </c>
      <c r="M80" s="47">
        <f t="shared" si="8"/>
        <v>1</v>
      </c>
    </row>
    <row r="81" spans="1:13">
      <c r="A81" s="92" t="s">
        <v>13</v>
      </c>
      <c r="B81" s="57" t="s">
        <v>379</v>
      </c>
      <c r="C81" s="45"/>
      <c r="D81" s="45" t="s">
        <v>404</v>
      </c>
      <c r="E81" s="45" t="s">
        <v>404</v>
      </c>
      <c r="F81" s="46">
        <v>1</v>
      </c>
      <c r="G81" s="47">
        <v>0</v>
      </c>
      <c r="H81" s="47">
        <v>0</v>
      </c>
      <c r="I81" s="47">
        <f t="shared" si="6"/>
        <v>0</v>
      </c>
      <c r="J81" s="48">
        <v>1</v>
      </c>
      <c r="K81" s="48">
        <v>0</v>
      </c>
      <c r="L81" s="48">
        <f t="shared" si="7"/>
        <v>1</v>
      </c>
      <c r="M81" s="47">
        <f t="shared" si="8"/>
        <v>1</v>
      </c>
    </row>
    <row r="82" spans="1:13">
      <c r="A82" s="92" t="s">
        <v>13</v>
      </c>
      <c r="B82" s="57" t="s">
        <v>379</v>
      </c>
      <c r="C82" s="45"/>
      <c r="D82" s="45" t="s">
        <v>407</v>
      </c>
      <c r="E82" s="45" t="s">
        <v>408</v>
      </c>
      <c r="F82" s="46">
        <v>15</v>
      </c>
      <c r="G82" s="47">
        <v>0</v>
      </c>
      <c r="H82" s="47">
        <v>0</v>
      </c>
      <c r="I82" s="47">
        <f t="shared" si="6"/>
        <v>0</v>
      </c>
      <c r="J82" s="48">
        <v>2.08</v>
      </c>
      <c r="K82" s="48">
        <v>0</v>
      </c>
      <c r="L82" s="48">
        <f t="shared" si="7"/>
        <v>2.08</v>
      </c>
      <c r="M82" s="47">
        <f t="shared" si="8"/>
        <v>2.08</v>
      </c>
    </row>
    <row r="83" spans="1:13">
      <c r="A83" s="92" t="s">
        <v>13</v>
      </c>
      <c r="B83" s="57" t="s">
        <v>379</v>
      </c>
      <c r="C83" s="45"/>
      <c r="D83" s="45" t="s">
        <v>328</v>
      </c>
      <c r="E83" s="45" t="s">
        <v>409</v>
      </c>
      <c r="F83" s="46">
        <v>166</v>
      </c>
      <c r="G83" s="47">
        <v>0</v>
      </c>
      <c r="H83" s="47">
        <v>0</v>
      </c>
      <c r="I83" s="47">
        <f t="shared" si="6"/>
        <v>0</v>
      </c>
      <c r="J83" s="48">
        <v>1</v>
      </c>
      <c r="K83" s="48">
        <v>0</v>
      </c>
      <c r="L83" s="48">
        <f t="shared" si="7"/>
        <v>1</v>
      </c>
      <c r="M83" s="47">
        <f t="shared" si="8"/>
        <v>1</v>
      </c>
    </row>
    <row r="84" spans="1:13">
      <c r="A84" s="92" t="s">
        <v>13</v>
      </c>
      <c r="B84" s="57" t="s">
        <v>379</v>
      </c>
      <c r="C84" s="45"/>
      <c r="D84" s="45" t="s">
        <v>410</v>
      </c>
      <c r="E84" s="45" t="s">
        <v>410</v>
      </c>
      <c r="F84" s="46">
        <v>242</v>
      </c>
      <c r="G84" s="47">
        <v>0</v>
      </c>
      <c r="H84" s="47">
        <v>0</v>
      </c>
      <c r="I84" s="47">
        <f t="shared" si="6"/>
        <v>0</v>
      </c>
      <c r="J84" s="48">
        <v>11.98</v>
      </c>
      <c r="K84" s="48">
        <v>0</v>
      </c>
      <c r="L84" s="48">
        <f t="shared" si="7"/>
        <v>11.98</v>
      </c>
      <c r="M84" s="47">
        <f t="shared" si="8"/>
        <v>11.98</v>
      </c>
    </row>
    <row r="85" spans="1:13">
      <c r="A85" s="95" t="s">
        <v>30</v>
      </c>
      <c r="B85" s="113" t="s">
        <v>411</v>
      </c>
      <c r="C85" s="113"/>
      <c r="D85" s="113"/>
      <c r="E85" s="113"/>
      <c r="F85" s="114"/>
      <c r="G85" s="115">
        <v>0</v>
      </c>
      <c r="H85" s="115">
        <v>0</v>
      </c>
      <c r="I85" s="48">
        <f t="shared" ref="I85:I148" si="9">G85+H85</f>
        <v>0</v>
      </c>
      <c r="J85" s="115">
        <v>0</v>
      </c>
      <c r="K85" s="115">
        <v>0</v>
      </c>
      <c r="L85" s="48">
        <f t="shared" ref="L85:L148" si="10">J85+K85</f>
        <v>0</v>
      </c>
      <c r="M85" s="48">
        <f t="shared" ref="M85:M148" si="11">I85+L85</f>
        <v>0</v>
      </c>
    </row>
    <row r="86" spans="1:13" ht="25.5">
      <c r="A86" s="93" t="s">
        <v>30</v>
      </c>
      <c r="B86" s="60" t="s">
        <v>412</v>
      </c>
      <c r="C86" s="61"/>
      <c r="D86" s="61" t="s">
        <v>413</v>
      </c>
      <c r="E86" s="61"/>
      <c r="F86" s="62" t="s">
        <v>414</v>
      </c>
      <c r="G86" s="47">
        <v>0</v>
      </c>
      <c r="H86" s="47">
        <v>0</v>
      </c>
      <c r="I86" s="47">
        <f t="shared" si="9"/>
        <v>0</v>
      </c>
      <c r="J86" s="48">
        <v>69</v>
      </c>
      <c r="K86" s="48">
        <v>0</v>
      </c>
      <c r="L86" s="48">
        <f t="shared" si="10"/>
        <v>69</v>
      </c>
      <c r="M86" s="47">
        <f t="shared" si="11"/>
        <v>69</v>
      </c>
    </row>
    <row r="87" spans="1:13">
      <c r="A87" s="93" t="s">
        <v>30</v>
      </c>
      <c r="B87" s="60" t="s">
        <v>412</v>
      </c>
      <c r="C87" s="61"/>
      <c r="D87" s="61" t="s">
        <v>415</v>
      </c>
      <c r="E87" s="61"/>
      <c r="F87" s="62"/>
      <c r="G87" s="47">
        <v>0</v>
      </c>
      <c r="H87" s="47">
        <v>0</v>
      </c>
      <c r="I87" s="47">
        <f t="shared" si="9"/>
        <v>0</v>
      </c>
      <c r="J87" s="48">
        <v>90</v>
      </c>
      <c r="K87" s="48">
        <v>0</v>
      </c>
      <c r="L87" s="48">
        <f t="shared" si="10"/>
        <v>90</v>
      </c>
      <c r="M87" s="47">
        <f t="shared" si="11"/>
        <v>90</v>
      </c>
    </row>
    <row r="88" spans="1:13">
      <c r="A88" s="93" t="s">
        <v>30</v>
      </c>
      <c r="B88" s="60" t="s">
        <v>412</v>
      </c>
      <c r="C88" s="61"/>
      <c r="D88" s="61" t="s">
        <v>416</v>
      </c>
      <c r="E88" s="61" t="s">
        <v>417</v>
      </c>
      <c r="F88" s="62" t="s">
        <v>418</v>
      </c>
      <c r="G88" s="47">
        <v>3</v>
      </c>
      <c r="H88" s="47">
        <v>0</v>
      </c>
      <c r="I88" s="47">
        <f t="shared" si="9"/>
        <v>3</v>
      </c>
      <c r="J88" s="48">
        <v>0</v>
      </c>
      <c r="K88" s="48">
        <v>0</v>
      </c>
      <c r="L88" s="48">
        <f t="shared" si="10"/>
        <v>0</v>
      </c>
      <c r="M88" s="47">
        <f t="shared" si="11"/>
        <v>3</v>
      </c>
    </row>
    <row r="89" spans="1:13">
      <c r="A89" s="93" t="s">
        <v>30</v>
      </c>
      <c r="B89" s="60" t="s">
        <v>412</v>
      </c>
      <c r="C89" s="61"/>
      <c r="D89" s="61" t="s">
        <v>419</v>
      </c>
      <c r="E89" s="61"/>
      <c r="F89" s="62">
        <v>178</v>
      </c>
      <c r="G89" s="47">
        <v>0</v>
      </c>
      <c r="H89" s="47">
        <v>0</v>
      </c>
      <c r="I89" s="47">
        <f t="shared" si="9"/>
        <v>0</v>
      </c>
      <c r="J89" s="48">
        <v>9</v>
      </c>
      <c r="K89" s="48">
        <v>0</v>
      </c>
      <c r="L89" s="48">
        <f t="shared" si="10"/>
        <v>9</v>
      </c>
      <c r="M89" s="47">
        <f t="shared" si="11"/>
        <v>9</v>
      </c>
    </row>
    <row r="90" spans="1:13">
      <c r="A90" s="93" t="s">
        <v>30</v>
      </c>
      <c r="B90" s="60" t="s">
        <v>412</v>
      </c>
      <c r="C90" s="61"/>
      <c r="D90" s="61" t="s">
        <v>420</v>
      </c>
      <c r="E90" s="61"/>
      <c r="F90" s="62">
        <v>193</v>
      </c>
      <c r="G90" s="47">
        <v>0</v>
      </c>
      <c r="H90" s="47">
        <v>0</v>
      </c>
      <c r="I90" s="47">
        <f t="shared" si="9"/>
        <v>0</v>
      </c>
      <c r="J90" s="48">
        <v>59</v>
      </c>
      <c r="K90" s="48">
        <v>0</v>
      </c>
      <c r="L90" s="48">
        <f t="shared" si="10"/>
        <v>59</v>
      </c>
      <c r="M90" s="47">
        <f t="shared" si="11"/>
        <v>59</v>
      </c>
    </row>
    <row r="91" spans="1:13">
      <c r="A91" s="93" t="s">
        <v>30</v>
      </c>
      <c r="B91" s="60" t="s">
        <v>412</v>
      </c>
      <c r="C91" s="61"/>
      <c r="D91" s="61" t="s">
        <v>421</v>
      </c>
      <c r="E91" s="61"/>
      <c r="F91" s="62"/>
      <c r="G91" s="47">
        <v>0</v>
      </c>
      <c r="H91" s="47">
        <v>0</v>
      </c>
      <c r="I91" s="47">
        <f t="shared" si="9"/>
        <v>0</v>
      </c>
      <c r="J91" s="48">
        <v>11</v>
      </c>
      <c r="K91" s="48">
        <v>0</v>
      </c>
      <c r="L91" s="48">
        <f t="shared" si="10"/>
        <v>11</v>
      </c>
      <c r="M91" s="47">
        <f t="shared" si="11"/>
        <v>11</v>
      </c>
    </row>
    <row r="92" spans="1:13">
      <c r="A92" s="93" t="s">
        <v>30</v>
      </c>
      <c r="B92" s="60" t="s">
        <v>412</v>
      </c>
      <c r="C92" s="61"/>
      <c r="D92" s="61" t="s">
        <v>422</v>
      </c>
      <c r="E92" s="61"/>
      <c r="F92" s="62"/>
      <c r="G92" s="47">
        <v>0</v>
      </c>
      <c r="H92" s="47">
        <v>0</v>
      </c>
      <c r="I92" s="47">
        <f t="shared" si="9"/>
        <v>0</v>
      </c>
      <c r="J92" s="48">
        <v>5</v>
      </c>
      <c r="K92" s="48">
        <v>0</v>
      </c>
      <c r="L92" s="48">
        <f t="shared" si="10"/>
        <v>5</v>
      </c>
      <c r="M92" s="47">
        <f t="shared" si="11"/>
        <v>5</v>
      </c>
    </row>
    <row r="93" spans="1:13">
      <c r="A93" s="93" t="s">
        <v>30</v>
      </c>
      <c r="B93" s="60" t="s">
        <v>412</v>
      </c>
      <c r="C93" s="61"/>
      <c r="D93" s="61" t="s">
        <v>423</v>
      </c>
      <c r="E93" s="61"/>
      <c r="F93" s="62">
        <v>106</v>
      </c>
      <c r="G93" s="47">
        <v>0</v>
      </c>
      <c r="H93" s="47">
        <v>0</v>
      </c>
      <c r="I93" s="47">
        <f t="shared" si="9"/>
        <v>0</v>
      </c>
      <c r="J93" s="48">
        <v>1.38</v>
      </c>
      <c r="K93" s="48">
        <v>0</v>
      </c>
      <c r="L93" s="48">
        <f t="shared" si="10"/>
        <v>1.38</v>
      </c>
      <c r="M93" s="47">
        <f t="shared" si="11"/>
        <v>1.38</v>
      </c>
    </row>
    <row r="94" spans="1:13">
      <c r="A94" s="93" t="s">
        <v>30</v>
      </c>
      <c r="B94" s="60" t="s">
        <v>412</v>
      </c>
      <c r="C94" s="61"/>
      <c r="D94" s="61" t="s">
        <v>424</v>
      </c>
      <c r="E94" s="61"/>
      <c r="F94" s="62" t="s">
        <v>425</v>
      </c>
      <c r="G94" s="47">
        <v>0</v>
      </c>
      <c r="H94" s="47">
        <v>0</v>
      </c>
      <c r="I94" s="47">
        <f t="shared" si="9"/>
        <v>0</v>
      </c>
      <c r="J94" s="48">
        <v>40</v>
      </c>
      <c r="K94" s="48">
        <v>0</v>
      </c>
      <c r="L94" s="48">
        <f t="shared" si="10"/>
        <v>40</v>
      </c>
      <c r="M94" s="47">
        <f t="shared" si="11"/>
        <v>40</v>
      </c>
    </row>
    <row r="95" spans="1:13">
      <c r="A95" s="93" t="s">
        <v>30</v>
      </c>
      <c r="B95" s="60" t="s">
        <v>412</v>
      </c>
      <c r="C95" s="61"/>
      <c r="D95" s="61" t="s">
        <v>426</v>
      </c>
      <c r="E95" s="61"/>
      <c r="F95" s="62">
        <v>72</v>
      </c>
      <c r="G95" s="47">
        <v>0</v>
      </c>
      <c r="H95" s="47">
        <v>0</v>
      </c>
      <c r="I95" s="47">
        <f t="shared" si="9"/>
        <v>0</v>
      </c>
      <c r="J95" s="48">
        <v>2.23</v>
      </c>
      <c r="K95" s="48">
        <v>0</v>
      </c>
      <c r="L95" s="48">
        <f t="shared" si="10"/>
        <v>2.23</v>
      </c>
      <c r="M95" s="47">
        <f t="shared" si="11"/>
        <v>2.23</v>
      </c>
    </row>
    <row r="96" spans="1:13" ht="25.5">
      <c r="A96" s="93" t="s">
        <v>30</v>
      </c>
      <c r="B96" s="60" t="s">
        <v>412</v>
      </c>
      <c r="C96" s="61"/>
      <c r="D96" s="61" t="s">
        <v>427</v>
      </c>
      <c r="E96" s="61"/>
      <c r="F96" s="62" t="s">
        <v>428</v>
      </c>
      <c r="G96" s="47">
        <v>0</v>
      </c>
      <c r="H96" s="47">
        <v>0</v>
      </c>
      <c r="I96" s="47">
        <f t="shared" si="9"/>
        <v>0</v>
      </c>
      <c r="J96" s="48">
        <v>78.31</v>
      </c>
      <c r="K96" s="48">
        <v>0</v>
      </c>
      <c r="L96" s="48">
        <f t="shared" si="10"/>
        <v>78.31</v>
      </c>
      <c r="M96" s="47">
        <f t="shared" si="11"/>
        <v>78.31</v>
      </c>
    </row>
    <row r="97" spans="1:13">
      <c r="A97" s="93" t="s">
        <v>30</v>
      </c>
      <c r="B97" s="49" t="s">
        <v>429</v>
      </c>
      <c r="C97" s="49"/>
      <c r="D97" s="49"/>
      <c r="E97" s="49"/>
      <c r="F97" s="54"/>
      <c r="G97" s="51">
        <v>0</v>
      </c>
      <c r="H97" s="51">
        <v>0</v>
      </c>
      <c r="I97" s="47">
        <f t="shared" si="9"/>
        <v>0</v>
      </c>
      <c r="J97" s="51">
        <v>0</v>
      </c>
      <c r="K97" s="51">
        <v>0</v>
      </c>
      <c r="L97" s="48">
        <f t="shared" si="10"/>
        <v>0</v>
      </c>
      <c r="M97" s="47">
        <f t="shared" si="11"/>
        <v>0</v>
      </c>
    </row>
    <row r="98" spans="1:13">
      <c r="A98" s="93" t="s">
        <v>30</v>
      </c>
      <c r="B98" s="60" t="s">
        <v>430</v>
      </c>
      <c r="C98" s="61"/>
      <c r="D98" s="61"/>
      <c r="E98" s="61"/>
      <c r="F98" s="62"/>
      <c r="G98" s="47">
        <v>0</v>
      </c>
      <c r="H98" s="47">
        <v>0</v>
      </c>
      <c r="I98" s="47">
        <f t="shared" si="9"/>
        <v>0</v>
      </c>
      <c r="J98" s="48">
        <v>0</v>
      </c>
      <c r="K98" s="48">
        <v>0</v>
      </c>
      <c r="L98" s="48">
        <f t="shared" si="10"/>
        <v>0</v>
      </c>
      <c r="M98" s="47">
        <f t="shared" si="11"/>
        <v>0</v>
      </c>
    </row>
    <row r="99" spans="1:13">
      <c r="A99" s="93" t="s">
        <v>30</v>
      </c>
      <c r="B99" s="60" t="s">
        <v>431</v>
      </c>
      <c r="C99" s="61"/>
      <c r="D99" s="61" t="s">
        <v>432</v>
      </c>
      <c r="E99" s="61" t="s">
        <v>432</v>
      </c>
      <c r="F99" s="62">
        <v>566</v>
      </c>
      <c r="G99" s="47">
        <v>0</v>
      </c>
      <c r="H99" s="47">
        <v>1</v>
      </c>
      <c r="I99" s="47">
        <f t="shared" si="9"/>
        <v>1</v>
      </c>
      <c r="J99" s="48">
        <v>0</v>
      </c>
      <c r="K99" s="48">
        <v>0</v>
      </c>
      <c r="L99" s="48">
        <f t="shared" si="10"/>
        <v>0</v>
      </c>
      <c r="M99" s="47">
        <f t="shared" si="11"/>
        <v>1</v>
      </c>
    </row>
    <row r="100" spans="1:13">
      <c r="A100" s="93" t="s">
        <v>30</v>
      </c>
      <c r="B100" s="60" t="s">
        <v>431</v>
      </c>
      <c r="C100" s="61"/>
      <c r="D100" s="61" t="s">
        <v>432</v>
      </c>
      <c r="E100" s="61" t="s">
        <v>433</v>
      </c>
      <c r="F100" s="62">
        <v>3</v>
      </c>
      <c r="G100" s="47">
        <v>0</v>
      </c>
      <c r="H100" s="47">
        <v>1</v>
      </c>
      <c r="I100" s="47">
        <f t="shared" si="9"/>
        <v>1</v>
      </c>
      <c r="J100" s="48">
        <v>0</v>
      </c>
      <c r="K100" s="48">
        <v>0</v>
      </c>
      <c r="L100" s="48">
        <f t="shared" si="10"/>
        <v>0</v>
      </c>
      <c r="M100" s="47">
        <f t="shared" si="11"/>
        <v>1</v>
      </c>
    </row>
    <row r="101" spans="1:13">
      <c r="A101" s="93" t="s">
        <v>30</v>
      </c>
      <c r="B101" s="60" t="s">
        <v>434</v>
      </c>
      <c r="C101" s="61"/>
      <c r="D101" s="61"/>
      <c r="E101" s="61"/>
      <c r="F101" s="62"/>
      <c r="G101" s="47">
        <v>0</v>
      </c>
      <c r="H101" s="47">
        <v>0</v>
      </c>
      <c r="I101" s="47">
        <f t="shared" si="9"/>
        <v>0</v>
      </c>
      <c r="J101" s="48">
        <v>0</v>
      </c>
      <c r="K101" s="48">
        <v>0</v>
      </c>
      <c r="L101" s="48">
        <f t="shared" si="10"/>
        <v>0</v>
      </c>
      <c r="M101" s="47">
        <f t="shared" si="11"/>
        <v>0</v>
      </c>
    </row>
    <row r="102" spans="1:13">
      <c r="A102" s="93" t="s">
        <v>30</v>
      </c>
      <c r="B102" s="60" t="s">
        <v>40</v>
      </c>
      <c r="C102" s="61"/>
      <c r="D102" s="61"/>
      <c r="E102" s="61"/>
      <c r="F102" s="62"/>
      <c r="G102" s="47">
        <v>0</v>
      </c>
      <c r="H102" s="47">
        <v>0</v>
      </c>
      <c r="I102" s="47">
        <f t="shared" si="9"/>
        <v>0</v>
      </c>
      <c r="J102" s="48">
        <v>0</v>
      </c>
      <c r="K102" s="48">
        <v>0</v>
      </c>
      <c r="L102" s="48">
        <f t="shared" si="10"/>
        <v>0</v>
      </c>
      <c r="M102" s="47">
        <f t="shared" si="11"/>
        <v>0</v>
      </c>
    </row>
    <row r="103" spans="1:13">
      <c r="A103" s="93" t="s">
        <v>30</v>
      </c>
      <c r="B103" s="57" t="s">
        <v>435</v>
      </c>
      <c r="C103" s="45"/>
      <c r="D103" s="45"/>
      <c r="E103" s="45"/>
      <c r="F103" s="46"/>
      <c r="G103" s="47">
        <v>0</v>
      </c>
      <c r="H103" s="47">
        <v>0</v>
      </c>
      <c r="I103" s="47">
        <f t="shared" si="9"/>
        <v>0</v>
      </c>
      <c r="J103" s="48">
        <v>0</v>
      </c>
      <c r="K103" s="48">
        <v>0</v>
      </c>
      <c r="L103" s="48">
        <f t="shared" si="10"/>
        <v>0</v>
      </c>
      <c r="M103" s="47">
        <f t="shared" si="11"/>
        <v>0</v>
      </c>
    </row>
    <row r="104" spans="1:13">
      <c r="A104" s="93" t="s">
        <v>30</v>
      </c>
      <c r="B104" s="57" t="s">
        <v>436</v>
      </c>
      <c r="C104" s="45" t="s">
        <v>107</v>
      </c>
      <c r="D104" s="109" t="s">
        <v>437</v>
      </c>
      <c r="E104" s="45" t="s">
        <v>437</v>
      </c>
      <c r="F104" s="46" t="s">
        <v>438</v>
      </c>
      <c r="G104" s="47">
        <v>0</v>
      </c>
      <c r="H104" s="47">
        <v>2.5</v>
      </c>
      <c r="I104" s="47">
        <f t="shared" si="9"/>
        <v>2.5</v>
      </c>
      <c r="J104" s="48">
        <v>0</v>
      </c>
      <c r="K104" s="48">
        <v>0</v>
      </c>
      <c r="L104" s="48">
        <f t="shared" si="10"/>
        <v>0</v>
      </c>
      <c r="M104" s="47">
        <f t="shared" si="11"/>
        <v>2.5</v>
      </c>
    </row>
    <row r="105" spans="1:13">
      <c r="A105" s="93" t="s">
        <v>30</v>
      </c>
      <c r="B105" s="57" t="s">
        <v>436</v>
      </c>
      <c r="C105" s="45" t="s">
        <v>107</v>
      </c>
      <c r="D105" s="45" t="s">
        <v>439</v>
      </c>
      <c r="E105" s="45" t="s">
        <v>439</v>
      </c>
      <c r="F105" s="46" t="s">
        <v>440</v>
      </c>
      <c r="G105" s="47">
        <v>0</v>
      </c>
      <c r="H105" s="47">
        <v>2.5</v>
      </c>
      <c r="I105" s="47">
        <f t="shared" si="9"/>
        <v>2.5</v>
      </c>
      <c r="J105" s="48">
        <v>0</v>
      </c>
      <c r="K105" s="48">
        <v>0</v>
      </c>
      <c r="L105" s="48">
        <f t="shared" si="10"/>
        <v>0</v>
      </c>
      <c r="M105" s="47">
        <f t="shared" si="11"/>
        <v>2.5</v>
      </c>
    </row>
    <row r="106" spans="1:13">
      <c r="A106" s="93" t="s">
        <v>30</v>
      </c>
      <c r="B106" s="57" t="s">
        <v>441</v>
      </c>
      <c r="C106" s="45"/>
      <c r="D106" s="45" t="s">
        <v>442</v>
      </c>
      <c r="E106" s="45" t="s">
        <v>443</v>
      </c>
      <c r="F106" s="46">
        <v>72</v>
      </c>
      <c r="G106" s="47">
        <v>0</v>
      </c>
      <c r="H106" s="47">
        <v>0</v>
      </c>
      <c r="I106" s="47">
        <f t="shared" si="9"/>
        <v>0</v>
      </c>
      <c r="J106" s="48">
        <v>0</v>
      </c>
      <c r="K106" s="48">
        <v>2</v>
      </c>
      <c r="L106" s="48">
        <f t="shared" si="10"/>
        <v>2</v>
      </c>
      <c r="M106" s="47">
        <f t="shared" si="11"/>
        <v>2</v>
      </c>
    </row>
    <row r="107" spans="1:13">
      <c r="A107" s="93" t="s">
        <v>30</v>
      </c>
      <c r="B107" s="57" t="s">
        <v>441</v>
      </c>
      <c r="C107" s="45"/>
      <c r="D107" s="45" t="s">
        <v>444</v>
      </c>
      <c r="E107" s="45" t="s">
        <v>445</v>
      </c>
      <c r="F107" s="46" t="s">
        <v>446</v>
      </c>
      <c r="G107" s="47">
        <v>0</v>
      </c>
      <c r="H107" s="47">
        <v>6</v>
      </c>
      <c r="I107" s="47">
        <f t="shared" si="9"/>
        <v>6</v>
      </c>
      <c r="J107" s="48">
        <v>0</v>
      </c>
      <c r="K107" s="48">
        <v>0</v>
      </c>
      <c r="L107" s="48">
        <f t="shared" si="10"/>
        <v>0</v>
      </c>
      <c r="M107" s="47">
        <f t="shared" si="11"/>
        <v>6</v>
      </c>
    </row>
    <row r="108" spans="1:13" ht="22.5" customHeight="1">
      <c r="A108" s="94" t="s">
        <v>447</v>
      </c>
      <c r="B108" s="57" t="s">
        <v>448</v>
      </c>
      <c r="C108" s="45"/>
      <c r="D108" s="45"/>
      <c r="E108" s="45"/>
      <c r="F108" s="46"/>
      <c r="G108" s="47">
        <v>0</v>
      </c>
      <c r="H108" s="47">
        <v>0</v>
      </c>
      <c r="I108" s="47">
        <f t="shared" si="9"/>
        <v>0</v>
      </c>
      <c r="J108" s="48">
        <v>0</v>
      </c>
      <c r="K108" s="48">
        <v>0</v>
      </c>
      <c r="L108" s="48">
        <f t="shared" si="10"/>
        <v>0</v>
      </c>
      <c r="M108" s="47">
        <f t="shared" si="11"/>
        <v>0</v>
      </c>
    </row>
    <row r="109" spans="1:13" s="1" customFormat="1" ht="24.75" customHeight="1">
      <c r="A109" s="94" t="s">
        <v>447</v>
      </c>
      <c r="B109" s="57" t="s">
        <v>449</v>
      </c>
      <c r="C109" s="45" t="s">
        <v>260</v>
      </c>
      <c r="D109" s="45" t="s">
        <v>450</v>
      </c>
      <c r="E109" s="45" t="s">
        <v>451</v>
      </c>
      <c r="F109" s="46" t="s">
        <v>452</v>
      </c>
      <c r="G109" s="47">
        <v>4.5</v>
      </c>
      <c r="H109" s="47">
        <v>0</v>
      </c>
      <c r="I109" s="47">
        <f t="shared" si="9"/>
        <v>4.5</v>
      </c>
      <c r="J109" s="48">
        <v>0</v>
      </c>
      <c r="K109" s="48">
        <v>0</v>
      </c>
      <c r="L109" s="48">
        <f t="shared" si="10"/>
        <v>0</v>
      </c>
      <c r="M109" s="47">
        <f t="shared" si="11"/>
        <v>4.5</v>
      </c>
    </row>
    <row r="110" spans="1:13" ht="25.5" customHeight="1">
      <c r="A110" s="93" t="s">
        <v>447</v>
      </c>
      <c r="B110" s="60" t="s">
        <v>449</v>
      </c>
      <c r="C110" s="61" t="s">
        <v>260</v>
      </c>
      <c r="D110" s="61" t="s">
        <v>453</v>
      </c>
      <c r="E110" s="61" t="s">
        <v>454</v>
      </c>
      <c r="F110" s="62" t="s">
        <v>455</v>
      </c>
      <c r="G110" s="47">
        <v>10.9</v>
      </c>
      <c r="H110" s="47">
        <v>0</v>
      </c>
      <c r="I110" s="47">
        <f t="shared" si="9"/>
        <v>10.9</v>
      </c>
      <c r="J110" s="48">
        <v>0</v>
      </c>
      <c r="K110" s="48">
        <v>0</v>
      </c>
      <c r="L110" s="48">
        <f t="shared" si="10"/>
        <v>0</v>
      </c>
      <c r="M110" s="47">
        <f t="shared" si="11"/>
        <v>10.9</v>
      </c>
    </row>
    <row r="111" spans="1:13" ht="25.5" customHeight="1">
      <c r="A111" s="94" t="s">
        <v>447</v>
      </c>
      <c r="B111" s="57" t="s">
        <v>449</v>
      </c>
      <c r="C111" s="45" t="s">
        <v>107</v>
      </c>
      <c r="D111" s="45" t="s">
        <v>456</v>
      </c>
      <c r="E111" s="45" t="s">
        <v>457</v>
      </c>
      <c r="F111" s="46" t="s">
        <v>458</v>
      </c>
      <c r="G111" s="47">
        <v>0.3</v>
      </c>
      <c r="H111" s="47">
        <v>0</v>
      </c>
      <c r="I111" s="47">
        <f t="shared" si="9"/>
        <v>0.3</v>
      </c>
      <c r="J111" s="48">
        <v>0</v>
      </c>
      <c r="K111" s="48">
        <v>0</v>
      </c>
      <c r="L111" s="48">
        <f t="shared" si="10"/>
        <v>0</v>
      </c>
      <c r="M111" s="47">
        <f t="shared" si="11"/>
        <v>0.3</v>
      </c>
    </row>
    <row r="112" spans="1:13" ht="25.5" customHeight="1">
      <c r="A112" s="94" t="s">
        <v>447</v>
      </c>
      <c r="B112" s="57" t="s">
        <v>53</v>
      </c>
      <c r="C112" s="45"/>
      <c r="D112" s="45"/>
      <c r="E112" s="45"/>
      <c r="F112" s="46"/>
      <c r="G112" s="47">
        <v>0</v>
      </c>
      <c r="H112" s="47">
        <v>0</v>
      </c>
      <c r="I112" s="47">
        <f t="shared" si="9"/>
        <v>0</v>
      </c>
      <c r="J112" s="48">
        <v>0</v>
      </c>
      <c r="K112" s="48">
        <v>0</v>
      </c>
      <c r="L112" s="48">
        <f t="shared" si="10"/>
        <v>0</v>
      </c>
      <c r="M112" s="47">
        <f t="shared" si="11"/>
        <v>0</v>
      </c>
    </row>
    <row r="113" spans="1:13" ht="25.5" customHeight="1">
      <c r="A113" s="94" t="s">
        <v>447</v>
      </c>
      <c r="B113" s="57" t="s">
        <v>459</v>
      </c>
      <c r="C113" s="45"/>
      <c r="D113" s="45"/>
      <c r="E113" s="45"/>
      <c r="F113" s="46"/>
      <c r="G113" s="47">
        <v>0</v>
      </c>
      <c r="H113" s="47">
        <v>0</v>
      </c>
      <c r="I113" s="47">
        <f t="shared" si="9"/>
        <v>0</v>
      </c>
      <c r="J113" s="48">
        <v>0</v>
      </c>
      <c r="K113" s="48">
        <v>0</v>
      </c>
      <c r="L113" s="48">
        <f t="shared" si="10"/>
        <v>0</v>
      </c>
      <c r="M113" s="47">
        <f t="shared" si="11"/>
        <v>0</v>
      </c>
    </row>
    <row r="114" spans="1:13">
      <c r="A114" s="94" t="s">
        <v>56</v>
      </c>
      <c r="B114" s="57" t="s">
        <v>460</v>
      </c>
      <c r="C114" s="45"/>
      <c r="D114" s="45" t="s">
        <v>461</v>
      </c>
      <c r="E114" s="45" t="s">
        <v>461</v>
      </c>
      <c r="F114" s="46">
        <v>779</v>
      </c>
      <c r="G114" s="47">
        <v>3.34</v>
      </c>
      <c r="H114" s="47">
        <v>0</v>
      </c>
      <c r="I114" s="47">
        <f t="shared" si="9"/>
        <v>3.34</v>
      </c>
      <c r="J114" s="48">
        <v>0</v>
      </c>
      <c r="K114" s="48">
        <v>0</v>
      </c>
      <c r="L114" s="48">
        <f t="shared" si="10"/>
        <v>0</v>
      </c>
      <c r="M114" s="47">
        <f t="shared" si="11"/>
        <v>3.34</v>
      </c>
    </row>
    <row r="115" spans="1:13">
      <c r="A115" s="94" t="s">
        <v>56</v>
      </c>
      <c r="B115" s="57" t="s">
        <v>460</v>
      </c>
      <c r="C115" s="45"/>
      <c r="D115" s="45" t="s">
        <v>462</v>
      </c>
      <c r="E115" s="45" t="s">
        <v>462</v>
      </c>
      <c r="F115" s="46" t="s">
        <v>463</v>
      </c>
      <c r="G115" s="47">
        <v>0.9</v>
      </c>
      <c r="H115" s="47">
        <v>0</v>
      </c>
      <c r="I115" s="47">
        <f t="shared" si="9"/>
        <v>0.9</v>
      </c>
      <c r="J115" s="48">
        <v>0</v>
      </c>
      <c r="K115" s="48">
        <v>0</v>
      </c>
      <c r="L115" s="48">
        <f t="shared" si="10"/>
        <v>0</v>
      </c>
      <c r="M115" s="47">
        <f t="shared" si="11"/>
        <v>0.9</v>
      </c>
    </row>
    <row r="116" spans="1:13">
      <c r="A116" s="94" t="s">
        <v>56</v>
      </c>
      <c r="B116" s="57" t="s">
        <v>460</v>
      </c>
      <c r="C116" s="45"/>
      <c r="D116" s="45" t="s">
        <v>464</v>
      </c>
      <c r="E116" s="45" t="s">
        <v>465</v>
      </c>
      <c r="F116" s="46" t="s">
        <v>466</v>
      </c>
      <c r="G116" s="47">
        <v>8</v>
      </c>
      <c r="H116" s="47">
        <v>0</v>
      </c>
      <c r="I116" s="47">
        <f t="shared" si="9"/>
        <v>8</v>
      </c>
      <c r="J116" s="48">
        <v>0</v>
      </c>
      <c r="K116" s="48">
        <v>0</v>
      </c>
      <c r="L116" s="48">
        <f t="shared" si="10"/>
        <v>0</v>
      </c>
      <c r="M116" s="47">
        <f t="shared" si="11"/>
        <v>8</v>
      </c>
    </row>
    <row r="117" spans="1:13">
      <c r="A117" s="94" t="s">
        <v>56</v>
      </c>
      <c r="B117" s="57" t="s">
        <v>460</v>
      </c>
      <c r="C117" s="45"/>
      <c r="D117" s="45" t="s">
        <v>467</v>
      </c>
      <c r="E117" s="45" t="s">
        <v>467</v>
      </c>
      <c r="F117" s="46">
        <v>298</v>
      </c>
      <c r="G117" s="47">
        <v>0</v>
      </c>
      <c r="H117" s="47">
        <v>0</v>
      </c>
      <c r="I117" s="47">
        <f t="shared" si="9"/>
        <v>0</v>
      </c>
      <c r="J117" s="48">
        <v>2.5</v>
      </c>
      <c r="K117" s="48">
        <v>0</v>
      </c>
      <c r="L117" s="48">
        <f t="shared" si="10"/>
        <v>2.5</v>
      </c>
      <c r="M117" s="47">
        <f t="shared" si="11"/>
        <v>2.5</v>
      </c>
    </row>
    <row r="118" spans="1:13">
      <c r="A118" s="94" t="s">
        <v>56</v>
      </c>
      <c r="B118" s="57" t="s">
        <v>63</v>
      </c>
      <c r="C118" s="45"/>
      <c r="D118" s="45" t="s">
        <v>468</v>
      </c>
      <c r="E118" s="45" t="s">
        <v>469</v>
      </c>
      <c r="F118" s="46" t="s">
        <v>470</v>
      </c>
      <c r="G118" s="47">
        <v>0</v>
      </c>
      <c r="H118" s="47">
        <v>0</v>
      </c>
      <c r="I118" s="47">
        <f t="shared" si="9"/>
        <v>0</v>
      </c>
      <c r="J118" s="48">
        <v>2</v>
      </c>
      <c r="K118" s="48">
        <v>0</v>
      </c>
      <c r="L118" s="48">
        <f t="shared" si="10"/>
        <v>2</v>
      </c>
      <c r="M118" s="47">
        <f t="shared" si="11"/>
        <v>2</v>
      </c>
    </row>
    <row r="119" spans="1:13">
      <c r="A119" s="94" t="s">
        <v>56</v>
      </c>
      <c r="B119" s="57" t="s">
        <v>63</v>
      </c>
      <c r="C119" s="45"/>
      <c r="D119" s="45" t="s">
        <v>468</v>
      </c>
      <c r="E119" s="45" t="s">
        <v>471</v>
      </c>
      <c r="F119" s="46" t="s">
        <v>472</v>
      </c>
      <c r="G119" s="47">
        <v>0</v>
      </c>
      <c r="H119" s="47">
        <v>0</v>
      </c>
      <c r="I119" s="47">
        <f t="shared" si="9"/>
        <v>0</v>
      </c>
      <c r="J119" s="48">
        <v>2.36</v>
      </c>
      <c r="K119" s="48">
        <v>0</v>
      </c>
      <c r="L119" s="48">
        <f t="shared" si="10"/>
        <v>2.36</v>
      </c>
      <c r="M119" s="47">
        <f t="shared" si="11"/>
        <v>2.36</v>
      </c>
    </row>
    <row r="120" spans="1:13">
      <c r="A120" s="94" t="s">
        <v>56</v>
      </c>
      <c r="B120" s="57" t="s">
        <v>63</v>
      </c>
      <c r="C120" s="45"/>
      <c r="D120" s="45" t="s">
        <v>468</v>
      </c>
      <c r="E120" s="45" t="s">
        <v>471</v>
      </c>
      <c r="F120" s="46" t="s">
        <v>473</v>
      </c>
      <c r="G120" s="47">
        <v>0</v>
      </c>
      <c r="H120" s="47">
        <v>0</v>
      </c>
      <c r="I120" s="47">
        <f t="shared" si="9"/>
        <v>0</v>
      </c>
      <c r="J120" s="48">
        <v>1.32</v>
      </c>
      <c r="K120" s="48">
        <v>0</v>
      </c>
      <c r="L120" s="48">
        <f t="shared" si="10"/>
        <v>1.32</v>
      </c>
      <c r="M120" s="47">
        <f t="shared" si="11"/>
        <v>1.32</v>
      </c>
    </row>
    <row r="121" spans="1:13">
      <c r="A121" s="94" t="s">
        <v>56</v>
      </c>
      <c r="B121" s="57" t="s">
        <v>63</v>
      </c>
      <c r="C121" s="45"/>
      <c r="D121" s="45" t="s">
        <v>468</v>
      </c>
      <c r="E121" s="45" t="s">
        <v>474</v>
      </c>
      <c r="F121" s="46" t="s">
        <v>475</v>
      </c>
      <c r="G121" s="47">
        <v>3.45</v>
      </c>
      <c r="H121" s="47">
        <v>0</v>
      </c>
      <c r="I121" s="47">
        <f t="shared" si="9"/>
        <v>3.45</v>
      </c>
      <c r="J121" s="48">
        <v>0</v>
      </c>
      <c r="K121" s="48">
        <v>0</v>
      </c>
      <c r="L121" s="48">
        <f t="shared" si="10"/>
        <v>0</v>
      </c>
      <c r="M121" s="47">
        <f t="shared" si="11"/>
        <v>3.45</v>
      </c>
    </row>
    <row r="122" spans="1:13">
      <c r="A122" s="94" t="s">
        <v>56</v>
      </c>
      <c r="B122" s="57" t="s">
        <v>63</v>
      </c>
      <c r="C122" s="45"/>
      <c r="D122" s="45" t="s">
        <v>476</v>
      </c>
      <c r="E122" s="45" t="s">
        <v>476</v>
      </c>
      <c r="F122" s="46" t="s">
        <v>477</v>
      </c>
      <c r="G122" s="47">
        <v>2.78</v>
      </c>
      <c r="H122" s="47">
        <v>0</v>
      </c>
      <c r="I122" s="47">
        <f t="shared" si="9"/>
        <v>2.78</v>
      </c>
      <c r="J122" s="48">
        <v>0</v>
      </c>
      <c r="K122" s="48">
        <v>0</v>
      </c>
      <c r="L122" s="48">
        <f t="shared" si="10"/>
        <v>0</v>
      </c>
      <c r="M122" s="47">
        <f t="shared" si="11"/>
        <v>2.78</v>
      </c>
    </row>
    <row r="123" spans="1:13">
      <c r="A123" s="94" t="s">
        <v>56</v>
      </c>
      <c r="B123" s="57" t="s">
        <v>63</v>
      </c>
      <c r="C123" s="45"/>
      <c r="D123" s="45" t="s">
        <v>476</v>
      </c>
      <c r="E123" s="45" t="s">
        <v>476</v>
      </c>
      <c r="F123" s="46" t="s">
        <v>478</v>
      </c>
      <c r="G123" s="47">
        <v>0.3</v>
      </c>
      <c r="H123" s="47">
        <v>0</v>
      </c>
      <c r="I123" s="47">
        <f t="shared" si="9"/>
        <v>0.3</v>
      </c>
      <c r="J123" s="48">
        <v>0</v>
      </c>
      <c r="K123" s="48">
        <v>0</v>
      </c>
      <c r="L123" s="48">
        <f t="shared" si="10"/>
        <v>0</v>
      </c>
      <c r="M123" s="47">
        <f t="shared" si="11"/>
        <v>0.3</v>
      </c>
    </row>
    <row r="124" spans="1:13">
      <c r="A124" s="94" t="s">
        <v>56</v>
      </c>
      <c r="B124" s="57" t="s">
        <v>63</v>
      </c>
      <c r="C124" s="45"/>
      <c r="D124" s="45" t="s">
        <v>479</v>
      </c>
      <c r="E124" s="45" t="s">
        <v>479</v>
      </c>
      <c r="F124" s="46" t="s">
        <v>480</v>
      </c>
      <c r="G124" s="47">
        <v>1.68</v>
      </c>
      <c r="H124" s="47">
        <v>0</v>
      </c>
      <c r="I124" s="47">
        <f t="shared" si="9"/>
        <v>1.68</v>
      </c>
      <c r="J124" s="48">
        <v>0</v>
      </c>
      <c r="K124" s="48">
        <v>0</v>
      </c>
      <c r="L124" s="48">
        <f t="shared" si="10"/>
        <v>0</v>
      </c>
      <c r="M124" s="47">
        <f t="shared" si="11"/>
        <v>1.68</v>
      </c>
    </row>
    <row r="125" spans="1:13">
      <c r="A125" s="94" t="s">
        <v>56</v>
      </c>
      <c r="B125" s="57" t="s">
        <v>63</v>
      </c>
      <c r="C125" s="45"/>
      <c r="D125" s="45" t="s">
        <v>479</v>
      </c>
      <c r="E125" s="45" t="s">
        <v>479</v>
      </c>
      <c r="F125" s="46" t="s">
        <v>481</v>
      </c>
      <c r="G125" s="47">
        <v>0.4</v>
      </c>
      <c r="H125" s="47">
        <v>0</v>
      </c>
      <c r="I125" s="47">
        <f t="shared" si="9"/>
        <v>0.4</v>
      </c>
      <c r="J125" s="48">
        <v>0</v>
      </c>
      <c r="K125" s="48">
        <v>0</v>
      </c>
      <c r="L125" s="48">
        <f t="shared" si="10"/>
        <v>0</v>
      </c>
      <c r="M125" s="47">
        <f t="shared" si="11"/>
        <v>0.4</v>
      </c>
    </row>
    <row r="126" spans="1:13">
      <c r="A126" s="94" t="s">
        <v>56</v>
      </c>
      <c r="B126" s="57" t="s">
        <v>63</v>
      </c>
      <c r="C126" s="45"/>
      <c r="D126" s="45" t="s">
        <v>482</v>
      </c>
      <c r="E126" s="45" t="s">
        <v>482</v>
      </c>
      <c r="F126" s="46" t="s">
        <v>483</v>
      </c>
      <c r="G126" s="47">
        <v>0</v>
      </c>
      <c r="H126" s="47">
        <v>0</v>
      </c>
      <c r="I126" s="47">
        <f t="shared" si="9"/>
        <v>0</v>
      </c>
      <c r="J126" s="48">
        <v>1.6</v>
      </c>
      <c r="K126" s="48">
        <v>0</v>
      </c>
      <c r="L126" s="48">
        <f t="shared" si="10"/>
        <v>1.6</v>
      </c>
      <c r="M126" s="47">
        <f t="shared" si="11"/>
        <v>1.6</v>
      </c>
    </row>
    <row r="127" spans="1:13">
      <c r="A127" s="94" t="s">
        <v>56</v>
      </c>
      <c r="B127" s="57" t="s">
        <v>63</v>
      </c>
      <c r="C127" s="45"/>
      <c r="D127" s="45" t="s">
        <v>484</v>
      </c>
      <c r="E127" s="45" t="s">
        <v>485</v>
      </c>
      <c r="F127" s="46" t="s">
        <v>486</v>
      </c>
      <c r="G127" s="47">
        <v>1</v>
      </c>
      <c r="H127" s="47">
        <v>0</v>
      </c>
      <c r="I127" s="47">
        <f t="shared" si="9"/>
        <v>1</v>
      </c>
      <c r="J127" s="48">
        <v>0</v>
      </c>
      <c r="K127" s="48">
        <v>0</v>
      </c>
      <c r="L127" s="48">
        <f t="shared" si="10"/>
        <v>0</v>
      </c>
      <c r="M127" s="47">
        <f t="shared" si="11"/>
        <v>1</v>
      </c>
    </row>
    <row r="128" spans="1:13" ht="14.25" customHeight="1">
      <c r="A128" s="94" t="s">
        <v>56</v>
      </c>
      <c r="B128" s="57" t="s">
        <v>63</v>
      </c>
      <c r="C128" s="45"/>
      <c r="D128" s="45" t="s">
        <v>484</v>
      </c>
      <c r="E128" s="45" t="s">
        <v>485</v>
      </c>
      <c r="F128" s="46" t="s">
        <v>486</v>
      </c>
      <c r="G128" s="47">
        <v>3</v>
      </c>
      <c r="H128" s="47">
        <v>0</v>
      </c>
      <c r="I128" s="47">
        <f t="shared" si="9"/>
        <v>3</v>
      </c>
      <c r="J128" s="48">
        <v>0</v>
      </c>
      <c r="K128" s="48">
        <v>0</v>
      </c>
      <c r="L128" s="48">
        <f t="shared" si="10"/>
        <v>0</v>
      </c>
      <c r="M128" s="47">
        <f t="shared" si="11"/>
        <v>3</v>
      </c>
    </row>
    <row r="129" spans="1:13" ht="14.25" customHeight="1">
      <c r="A129" s="94" t="s">
        <v>56</v>
      </c>
      <c r="B129" s="57" t="s">
        <v>63</v>
      </c>
      <c r="C129" s="45"/>
      <c r="D129" s="45" t="s">
        <v>484</v>
      </c>
      <c r="E129" s="45" t="s">
        <v>487</v>
      </c>
      <c r="F129" s="46" t="s">
        <v>488</v>
      </c>
      <c r="G129" s="47">
        <v>2.35</v>
      </c>
      <c r="H129" s="47">
        <v>0</v>
      </c>
      <c r="I129" s="47">
        <f t="shared" si="9"/>
        <v>2.35</v>
      </c>
      <c r="J129" s="48">
        <v>0</v>
      </c>
      <c r="K129" s="48">
        <v>0</v>
      </c>
      <c r="L129" s="48">
        <f t="shared" si="10"/>
        <v>0</v>
      </c>
      <c r="M129" s="47">
        <f t="shared" si="11"/>
        <v>2.35</v>
      </c>
    </row>
    <row r="130" spans="1:13" ht="14.25" customHeight="1">
      <c r="A130" s="94" t="s">
        <v>56</v>
      </c>
      <c r="B130" s="57" t="s">
        <v>63</v>
      </c>
      <c r="C130" s="45"/>
      <c r="D130" s="45" t="s">
        <v>484</v>
      </c>
      <c r="E130" s="45" t="s">
        <v>487</v>
      </c>
      <c r="F130" s="46" t="s">
        <v>489</v>
      </c>
      <c r="G130" s="47">
        <v>1.9</v>
      </c>
      <c r="H130" s="47">
        <v>0</v>
      </c>
      <c r="I130" s="47">
        <f t="shared" si="9"/>
        <v>1.9</v>
      </c>
      <c r="J130" s="48">
        <v>0</v>
      </c>
      <c r="K130" s="48">
        <v>0</v>
      </c>
      <c r="L130" s="48">
        <f t="shared" si="10"/>
        <v>0</v>
      </c>
      <c r="M130" s="47">
        <f t="shared" si="11"/>
        <v>1.9</v>
      </c>
    </row>
    <row r="131" spans="1:13" ht="14.25" customHeight="1">
      <c r="A131" s="94" t="s">
        <v>56</v>
      </c>
      <c r="B131" s="57" t="s">
        <v>63</v>
      </c>
      <c r="C131" s="45"/>
      <c r="D131" s="45" t="s">
        <v>490</v>
      </c>
      <c r="E131" s="45" t="s">
        <v>490</v>
      </c>
      <c r="F131" s="46" t="s">
        <v>491</v>
      </c>
      <c r="G131" s="47">
        <v>0</v>
      </c>
      <c r="H131" s="47">
        <v>0</v>
      </c>
      <c r="I131" s="47">
        <f t="shared" si="9"/>
        <v>0</v>
      </c>
      <c r="J131" s="48">
        <v>0.5</v>
      </c>
      <c r="K131" s="48">
        <v>0</v>
      </c>
      <c r="L131" s="48">
        <f t="shared" si="10"/>
        <v>0.5</v>
      </c>
      <c r="M131" s="47">
        <f t="shared" si="11"/>
        <v>0.5</v>
      </c>
    </row>
    <row r="132" spans="1:13" ht="14.25" customHeight="1">
      <c r="A132" s="94" t="s">
        <v>56</v>
      </c>
      <c r="B132" s="57" t="s">
        <v>63</v>
      </c>
      <c r="C132" s="45"/>
      <c r="D132" s="45" t="s">
        <v>490</v>
      </c>
      <c r="E132" s="45" t="s">
        <v>490</v>
      </c>
      <c r="F132" s="46" t="s">
        <v>492</v>
      </c>
      <c r="G132" s="47">
        <v>0</v>
      </c>
      <c r="H132" s="47">
        <v>0</v>
      </c>
      <c r="I132" s="47">
        <f t="shared" si="9"/>
        <v>0</v>
      </c>
      <c r="J132" s="48">
        <v>0.5</v>
      </c>
      <c r="K132" s="48">
        <v>0</v>
      </c>
      <c r="L132" s="48">
        <f t="shared" si="10"/>
        <v>0.5</v>
      </c>
      <c r="M132" s="47">
        <f t="shared" si="11"/>
        <v>0.5</v>
      </c>
    </row>
    <row r="133" spans="1:13" ht="14.25" customHeight="1">
      <c r="A133" s="94" t="s">
        <v>56</v>
      </c>
      <c r="B133" s="57" t="s">
        <v>63</v>
      </c>
      <c r="C133" s="45"/>
      <c r="D133" s="45" t="s">
        <v>490</v>
      </c>
      <c r="E133" s="45" t="s">
        <v>490</v>
      </c>
      <c r="F133" s="46" t="s">
        <v>493</v>
      </c>
      <c r="G133" s="47">
        <v>0</v>
      </c>
      <c r="H133" s="47">
        <v>0</v>
      </c>
      <c r="I133" s="47">
        <f t="shared" si="9"/>
        <v>0</v>
      </c>
      <c r="J133" s="48">
        <v>0.36</v>
      </c>
      <c r="K133" s="48">
        <v>0</v>
      </c>
      <c r="L133" s="48">
        <f t="shared" si="10"/>
        <v>0.36</v>
      </c>
      <c r="M133" s="47">
        <f t="shared" si="11"/>
        <v>0.36</v>
      </c>
    </row>
    <row r="134" spans="1:13" ht="14.25" customHeight="1">
      <c r="A134" s="94" t="s">
        <v>56</v>
      </c>
      <c r="B134" s="57" t="s">
        <v>63</v>
      </c>
      <c r="C134" s="45"/>
      <c r="D134" s="45" t="s">
        <v>490</v>
      </c>
      <c r="E134" s="45" t="s">
        <v>490</v>
      </c>
      <c r="F134" s="46" t="s">
        <v>494</v>
      </c>
      <c r="G134" s="47">
        <v>0</v>
      </c>
      <c r="H134" s="47">
        <v>0</v>
      </c>
      <c r="I134" s="47">
        <f t="shared" si="9"/>
        <v>0</v>
      </c>
      <c r="J134" s="48">
        <v>0</v>
      </c>
      <c r="K134" s="48">
        <v>0.5</v>
      </c>
      <c r="L134" s="48">
        <f t="shared" si="10"/>
        <v>0.5</v>
      </c>
      <c r="M134" s="47">
        <f t="shared" si="11"/>
        <v>0.5</v>
      </c>
    </row>
    <row r="135" spans="1:13" ht="14.25" customHeight="1">
      <c r="A135" s="94" t="s">
        <v>56</v>
      </c>
      <c r="B135" s="57" t="s">
        <v>63</v>
      </c>
      <c r="C135" s="45"/>
      <c r="D135" s="45" t="s">
        <v>490</v>
      </c>
      <c r="E135" s="45" t="s">
        <v>490</v>
      </c>
      <c r="F135" s="46" t="s">
        <v>495</v>
      </c>
      <c r="G135" s="47">
        <v>0</v>
      </c>
      <c r="H135" s="47">
        <v>0</v>
      </c>
      <c r="I135" s="47">
        <f t="shared" si="9"/>
        <v>0</v>
      </c>
      <c r="J135" s="48">
        <v>0.5</v>
      </c>
      <c r="K135" s="48">
        <v>0</v>
      </c>
      <c r="L135" s="48">
        <f t="shared" si="10"/>
        <v>0.5</v>
      </c>
      <c r="M135" s="47">
        <f t="shared" si="11"/>
        <v>0.5</v>
      </c>
    </row>
    <row r="136" spans="1:13" ht="14.25" customHeight="1">
      <c r="A136" s="94" t="s">
        <v>56</v>
      </c>
      <c r="B136" s="57" t="s">
        <v>63</v>
      </c>
      <c r="C136" s="45"/>
      <c r="D136" s="45" t="s">
        <v>490</v>
      </c>
      <c r="E136" s="45" t="s">
        <v>490</v>
      </c>
      <c r="F136" s="46" t="s">
        <v>496</v>
      </c>
      <c r="G136" s="47">
        <v>0</v>
      </c>
      <c r="H136" s="47">
        <v>0</v>
      </c>
      <c r="I136" s="47">
        <f t="shared" si="9"/>
        <v>0</v>
      </c>
      <c r="J136" s="48">
        <v>0.45</v>
      </c>
      <c r="K136" s="48">
        <v>0</v>
      </c>
      <c r="L136" s="48">
        <f t="shared" si="10"/>
        <v>0.45</v>
      </c>
      <c r="M136" s="47">
        <f t="shared" si="11"/>
        <v>0.45</v>
      </c>
    </row>
    <row r="137" spans="1:13">
      <c r="A137" s="94" t="s">
        <v>56</v>
      </c>
      <c r="B137" s="57" t="s">
        <v>63</v>
      </c>
      <c r="C137" s="45"/>
      <c r="D137" s="45" t="s">
        <v>497</v>
      </c>
      <c r="E137" s="45" t="s">
        <v>498</v>
      </c>
      <c r="F137" s="46" t="s">
        <v>499</v>
      </c>
      <c r="G137" s="47">
        <v>0</v>
      </c>
      <c r="H137" s="47">
        <v>0</v>
      </c>
      <c r="I137" s="47">
        <f t="shared" si="9"/>
        <v>0</v>
      </c>
      <c r="J137" s="48">
        <v>2.04</v>
      </c>
      <c r="K137" s="48">
        <v>0</v>
      </c>
      <c r="L137" s="48">
        <f t="shared" si="10"/>
        <v>2.04</v>
      </c>
      <c r="M137" s="47">
        <f t="shared" si="11"/>
        <v>2.04</v>
      </c>
    </row>
    <row r="138" spans="1:13">
      <c r="A138" s="94" t="s">
        <v>56</v>
      </c>
      <c r="B138" s="57" t="s">
        <v>63</v>
      </c>
      <c r="C138" s="45"/>
      <c r="D138" s="45" t="s">
        <v>500</v>
      </c>
      <c r="E138" s="45" t="s">
        <v>500</v>
      </c>
      <c r="F138" s="46" t="s">
        <v>501</v>
      </c>
      <c r="G138" s="47">
        <v>0</v>
      </c>
      <c r="H138" s="47">
        <v>0</v>
      </c>
      <c r="I138" s="47">
        <f t="shared" si="9"/>
        <v>0</v>
      </c>
      <c r="J138" s="48">
        <v>1.1499999999999999</v>
      </c>
      <c r="K138" s="48">
        <v>0</v>
      </c>
      <c r="L138" s="48">
        <f t="shared" si="10"/>
        <v>1.1499999999999999</v>
      </c>
      <c r="M138" s="47">
        <f t="shared" si="11"/>
        <v>1.1499999999999999</v>
      </c>
    </row>
    <row r="139" spans="1:13">
      <c r="A139" s="94" t="s">
        <v>56</v>
      </c>
      <c r="B139" s="57" t="s">
        <v>63</v>
      </c>
      <c r="C139" s="45"/>
      <c r="D139" s="45" t="s">
        <v>502</v>
      </c>
      <c r="E139" s="45" t="s">
        <v>502</v>
      </c>
      <c r="F139" s="46" t="s">
        <v>503</v>
      </c>
      <c r="G139" s="47">
        <v>0</v>
      </c>
      <c r="H139" s="47">
        <v>0</v>
      </c>
      <c r="I139" s="47">
        <f t="shared" si="9"/>
        <v>0</v>
      </c>
      <c r="J139" s="48">
        <v>1.5</v>
      </c>
      <c r="K139" s="48">
        <v>0</v>
      </c>
      <c r="L139" s="48">
        <f t="shared" si="10"/>
        <v>1.5</v>
      </c>
      <c r="M139" s="47">
        <f t="shared" si="11"/>
        <v>1.5</v>
      </c>
    </row>
    <row r="140" spans="1:13">
      <c r="A140" s="94" t="s">
        <v>56</v>
      </c>
      <c r="B140" s="57" t="s">
        <v>63</v>
      </c>
      <c r="C140" s="45"/>
      <c r="D140" s="45" t="s">
        <v>502</v>
      </c>
      <c r="E140" s="45" t="s">
        <v>502</v>
      </c>
      <c r="F140" s="46" t="s">
        <v>504</v>
      </c>
      <c r="G140" s="47">
        <v>0</v>
      </c>
      <c r="H140" s="47">
        <v>0</v>
      </c>
      <c r="I140" s="47">
        <f t="shared" si="9"/>
        <v>0</v>
      </c>
      <c r="J140" s="48">
        <v>2.65</v>
      </c>
      <c r="K140" s="48">
        <v>0</v>
      </c>
      <c r="L140" s="48">
        <f t="shared" si="10"/>
        <v>2.65</v>
      </c>
      <c r="M140" s="47">
        <f t="shared" si="11"/>
        <v>2.65</v>
      </c>
    </row>
    <row r="141" spans="1:13">
      <c r="A141" s="94" t="s">
        <v>56</v>
      </c>
      <c r="B141" s="57" t="s">
        <v>63</v>
      </c>
      <c r="C141" s="45"/>
      <c r="D141" s="45" t="s">
        <v>502</v>
      </c>
      <c r="E141" s="45" t="s">
        <v>502</v>
      </c>
      <c r="F141" s="46" t="s">
        <v>505</v>
      </c>
      <c r="G141" s="47">
        <v>0</v>
      </c>
      <c r="H141" s="47">
        <v>0</v>
      </c>
      <c r="I141" s="47">
        <f t="shared" si="9"/>
        <v>0</v>
      </c>
      <c r="J141" s="48">
        <v>2.65</v>
      </c>
      <c r="K141" s="48">
        <v>0</v>
      </c>
      <c r="L141" s="48">
        <f t="shared" si="10"/>
        <v>2.65</v>
      </c>
      <c r="M141" s="47">
        <f t="shared" si="11"/>
        <v>2.65</v>
      </c>
    </row>
    <row r="142" spans="1:13">
      <c r="A142" s="94" t="s">
        <v>56</v>
      </c>
      <c r="B142" s="57" t="s">
        <v>506</v>
      </c>
      <c r="C142" s="45"/>
      <c r="D142" s="45" t="s">
        <v>507</v>
      </c>
      <c r="E142" s="45" t="s">
        <v>508</v>
      </c>
      <c r="F142" s="46" t="s">
        <v>509</v>
      </c>
      <c r="G142" s="47">
        <v>4</v>
      </c>
      <c r="H142" s="47">
        <v>0</v>
      </c>
      <c r="I142" s="47">
        <f t="shared" si="9"/>
        <v>4</v>
      </c>
      <c r="J142" s="48">
        <v>0</v>
      </c>
      <c r="K142" s="48">
        <v>0</v>
      </c>
      <c r="L142" s="48">
        <f t="shared" si="10"/>
        <v>0</v>
      </c>
      <c r="M142" s="47">
        <f t="shared" si="11"/>
        <v>4</v>
      </c>
    </row>
    <row r="143" spans="1:13">
      <c r="A143" s="94" t="s">
        <v>56</v>
      </c>
      <c r="B143" s="57" t="s">
        <v>506</v>
      </c>
      <c r="C143" s="45"/>
      <c r="D143" s="45" t="s">
        <v>507</v>
      </c>
      <c r="E143" s="45" t="s">
        <v>510</v>
      </c>
      <c r="F143" s="46" t="s">
        <v>511</v>
      </c>
      <c r="G143" s="47">
        <v>0.41</v>
      </c>
      <c r="H143" s="47">
        <v>0</v>
      </c>
      <c r="I143" s="47">
        <f t="shared" si="9"/>
        <v>0.41</v>
      </c>
      <c r="J143" s="48">
        <v>0</v>
      </c>
      <c r="K143" s="48">
        <v>0</v>
      </c>
      <c r="L143" s="48">
        <f t="shared" si="10"/>
        <v>0</v>
      </c>
      <c r="M143" s="47">
        <f t="shared" si="11"/>
        <v>0.41</v>
      </c>
    </row>
    <row r="144" spans="1:13">
      <c r="A144" s="94" t="s">
        <v>56</v>
      </c>
      <c r="B144" s="57" t="s">
        <v>506</v>
      </c>
      <c r="C144" s="45"/>
      <c r="D144" s="45" t="s">
        <v>507</v>
      </c>
      <c r="E144" s="45" t="s">
        <v>510</v>
      </c>
      <c r="F144" s="46">
        <v>70</v>
      </c>
      <c r="G144" s="47">
        <v>0.72</v>
      </c>
      <c r="H144" s="47">
        <v>0</v>
      </c>
      <c r="I144" s="47">
        <f t="shared" si="9"/>
        <v>0.72</v>
      </c>
      <c r="J144" s="48">
        <v>0</v>
      </c>
      <c r="K144" s="48">
        <v>0</v>
      </c>
      <c r="L144" s="48">
        <f t="shared" si="10"/>
        <v>0</v>
      </c>
      <c r="M144" s="47">
        <f t="shared" si="11"/>
        <v>0.72</v>
      </c>
    </row>
    <row r="145" spans="1:13">
      <c r="A145" s="94" t="s">
        <v>56</v>
      </c>
      <c r="B145" s="57" t="s">
        <v>506</v>
      </c>
      <c r="C145" s="45"/>
      <c r="D145" s="45" t="s">
        <v>512</v>
      </c>
      <c r="E145" s="45" t="s">
        <v>513</v>
      </c>
      <c r="F145" s="64" t="s">
        <v>514</v>
      </c>
      <c r="G145" s="47">
        <v>2.5</v>
      </c>
      <c r="H145" s="47">
        <v>0</v>
      </c>
      <c r="I145" s="47">
        <f t="shared" si="9"/>
        <v>2.5</v>
      </c>
      <c r="J145" s="48">
        <v>0</v>
      </c>
      <c r="K145" s="48">
        <v>0</v>
      </c>
      <c r="L145" s="48">
        <f t="shared" si="10"/>
        <v>0</v>
      </c>
      <c r="M145" s="47">
        <f t="shared" si="11"/>
        <v>2.5</v>
      </c>
    </row>
    <row r="146" spans="1:13">
      <c r="A146" s="94" t="s">
        <v>56</v>
      </c>
      <c r="B146" s="57" t="s">
        <v>506</v>
      </c>
      <c r="C146" s="45"/>
      <c r="D146" s="45" t="s">
        <v>515</v>
      </c>
      <c r="E146" s="45" t="s">
        <v>516</v>
      </c>
      <c r="F146" s="64" t="s">
        <v>517</v>
      </c>
      <c r="G146" s="47">
        <v>1.45</v>
      </c>
      <c r="H146" s="47">
        <v>0</v>
      </c>
      <c r="I146" s="47">
        <f t="shared" si="9"/>
        <v>1.45</v>
      </c>
      <c r="J146" s="48">
        <v>0</v>
      </c>
      <c r="K146" s="48">
        <v>0</v>
      </c>
      <c r="L146" s="48">
        <f t="shared" si="10"/>
        <v>0</v>
      </c>
      <c r="M146" s="47">
        <f t="shared" si="11"/>
        <v>1.45</v>
      </c>
    </row>
    <row r="147" spans="1:13">
      <c r="A147" s="94" t="s">
        <v>56</v>
      </c>
      <c r="B147" s="57" t="s">
        <v>506</v>
      </c>
      <c r="C147" s="45"/>
      <c r="D147" s="45" t="s">
        <v>515</v>
      </c>
      <c r="E147" s="45" t="s">
        <v>516</v>
      </c>
      <c r="F147" s="64" t="s">
        <v>518</v>
      </c>
      <c r="G147" s="47">
        <v>0</v>
      </c>
      <c r="H147" s="47">
        <v>0</v>
      </c>
      <c r="I147" s="47">
        <f t="shared" si="9"/>
        <v>0</v>
      </c>
      <c r="J147" s="48">
        <v>1.25</v>
      </c>
      <c r="K147" s="48">
        <v>0</v>
      </c>
      <c r="L147" s="48">
        <f t="shared" si="10"/>
        <v>1.25</v>
      </c>
      <c r="M147" s="47">
        <f t="shared" si="11"/>
        <v>1.25</v>
      </c>
    </row>
    <row r="148" spans="1:13">
      <c r="A148" s="94" t="s">
        <v>56</v>
      </c>
      <c r="B148" s="57" t="s">
        <v>506</v>
      </c>
      <c r="C148" s="45"/>
      <c r="D148" s="45" t="s">
        <v>519</v>
      </c>
      <c r="E148" s="45" t="s">
        <v>520</v>
      </c>
      <c r="F148" s="64" t="s">
        <v>521</v>
      </c>
      <c r="G148" s="47">
        <v>0</v>
      </c>
      <c r="H148" s="47">
        <v>0</v>
      </c>
      <c r="I148" s="47">
        <f t="shared" si="9"/>
        <v>0</v>
      </c>
      <c r="J148" s="48">
        <v>1.43</v>
      </c>
      <c r="K148" s="48">
        <v>0</v>
      </c>
      <c r="L148" s="48">
        <f t="shared" si="10"/>
        <v>1.43</v>
      </c>
      <c r="M148" s="47">
        <f t="shared" si="11"/>
        <v>1.43</v>
      </c>
    </row>
    <row r="149" spans="1:13">
      <c r="A149" s="94" t="s">
        <v>56</v>
      </c>
      <c r="B149" s="57" t="s">
        <v>506</v>
      </c>
      <c r="C149" s="45"/>
      <c r="D149" s="109" t="s">
        <v>1445</v>
      </c>
      <c r="E149" s="45" t="s">
        <v>523</v>
      </c>
      <c r="F149" s="64" t="s">
        <v>524</v>
      </c>
      <c r="G149" s="47">
        <v>0</v>
      </c>
      <c r="H149" s="47">
        <v>0</v>
      </c>
      <c r="I149" s="47">
        <f t="shared" ref="I149:I212" si="12">G149+H149</f>
        <v>0</v>
      </c>
      <c r="J149" s="48">
        <v>0.62</v>
      </c>
      <c r="K149" s="48">
        <v>0</v>
      </c>
      <c r="L149" s="48">
        <f t="shared" ref="L149:L212" si="13">J149+K149</f>
        <v>0.62</v>
      </c>
      <c r="M149" s="47">
        <f t="shared" ref="M149:M212" si="14">I149+L149</f>
        <v>0.62</v>
      </c>
    </row>
    <row r="150" spans="1:13">
      <c r="A150" s="94" t="s">
        <v>56</v>
      </c>
      <c r="B150" s="57" t="s">
        <v>506</v>
      </c>
      <c r="C150" s="45"/>
      <c r="D150" s="45" t="s">
        <v>522</v>
      </c>
      <c r="E150" s="45" t="s">
        <v>522</v>
      </c>
      <c r="F150" s="64" t="s">
        <v>525</v>
      </c>
      <c r="G150" s="47">
        <v>2</v>
      </c>
      <c r="H150" s="47">
        <v>0</v>
      </c>
      <c r="I150" s="47">
        <f t="shared" si="12"/>
        <v>2</v>
      </c>
      <c r="J150" s="48">
        <v>0</v>
      </c>
      <c r="K150" s="48">
        <v>0</v>
      </c>
      <c r="L150" s="48">
        <f t="shared" si="13"/>
        <v>0</v>
      </c>
      <c r="M150" s="47">
        <f t="shared" si="14"/>
        <v>2</v>
      </c>
    </row>
    <row r="151" spans="1:13">
      <c r="A151" s="94" t="s">
        <v>56</v>
      </c>
      <c r="B151" s="57" t="s">
        <v>506</v>
      </c>
      <c r="C151" s="45"/>
      <c r="D151" s="45" t="s">
        <v>526</v>
      </c>
      <c r="E151" s="45" t="s">
        <v>527</v>
      </c>
      <c r="F151" s="64" t="s">
        <v>528</v>
      </c>
      <c r="G151" s="47">
        <v>3.47</v>
      </c>
      <c r="H151" s="47">
        <v>0</v>
      </c>
      <c r="I151" s="47">
        <f t="shared" si="12"/>
        <v>3.47</v>
      </c>
      <c r="J151" s="48">
        <v>0</v>
      </c>
      <c r="K151" s="48">
        <v>0</v>
      </c>
      <c r="L151" s="48">
        <f t="shared" si="13"/>
        <v>0</v>
      </c>
      <c r="M151" s="47">
        <f t="shared" si="14"/>
        <v>3.47</v>
      </c>
    </row>
    <row r="152" spans="1:13">
      <c r="A152" s="94" t="s">
        <v>56</v>
      </c>
      <c r="B152" s="57" t="s">
        <v>506</v>
      </c>
      <c r="C152" s="45"/>
      <c r="D152" s="45" t="s">
        <v>529</v>
      </c>
      <c r="E152" s="45" t="s">
        <v>530</v>
      </c>
      <c r="F152" s="46" t="s">
        <v>531</v>
      </c>
      <c r="G152" s="47">
        <v>0</v>
      </c>
      <c r="H152" s="47">
        <v>0</v>
      </c>
      <c r="I152" s="47">
        <f t="shared" si="12"/>
        <v>0</v>
      </c>
      <c r="J152" s="48">
        <v>5</v>
      </c>
      <c r="K152" s="48">
        <v>0</v>
      </c>
      <c r="L152" s="48">
        <f t="shared" si="13"/>
        <v>5</v>
      </c>
      <c r="M152" s="47">
        <f t="shared" si="14"/>
        <v>5</v>
      </c>
    </row>
    <row r="153" spans="1:13">
      <c r="A153" s="94" t="s">
        <v>56</v>
      </c>
      <c r="B153" s="57" t="s">
        <v>506</v>
      </c>
      <c r="C153" s="45"/>
      <c r="D153" s="45" t="s">
        <v>532</v>
      </c>
      <c r="E153" s="45" t="s">
        <v>533</v>
      </c>
      <c r="F153" s="65" t="s">
        <v>534</v>
      </c>
      <c r="G153" s="47">
        <v>2</v>
      </c>
      <c r="H153" s="47">
        <v>0</v>
      </c>
      <c r="I153" s="47">
        <f t="shared" si="12"/>
        <v>2</v>
      </c>
      <c r="J153" s="48">
        <v>0</v>
      </c>
      <c r="K153" s="48">
        <v>0</v>
      </c>
      <c r="L153" s="48">
        <f t="shared" si="13"/>
        <v>0</v>
      </c>
      <c r="M153" s="47">
        <f t="shared" si="14"/>
        <v>2</v>
      </c>
    </row>
    <row r="154" spans="1:13">
      <c r="A154" s="94" t="s">
        <v>56</v>
      </c>
      <c r="B154" s="57" t="s">
        <v>506</v>
      </c>
      <c r="C154" s="45"/>
      <c r="D154" s="45" t="s">
        <v>532</v>
      </c>
      <c r="E154" s="45" t="s">
        <v>533</v>
      </c>
      <c r="F154" s="65" t="s">
        <v>535</v>
      </c>
      <c r="G154" s="47">
        <v>0</v>
      </c>
      <c r="H154" s="47">
        <v>0</v>
      </c>
      <c r="I154" s="47">
        <f t="shared" si="12"/>
        <v>0</v>
      </c>
      <c r="J154" s="48">
        <v>2</v>
      </c>
      <c r="K154" s="48">
        <v>0</v>
      </c>
      <c r="L154" s="48">
        <f t="shared" si="13"/>
        <v>2</v>
      </c>
      <c r="M154" s="47">
        <f t="shared" si="14"/>
        <v>2</v>
      </c>
    </row>
    <row r="155" spans="1:13">
      <c r="A155" s="94" t="s">
        <v>56</v>
      </c>
      <c r="B155" s="57" t="s">
        <v>506</v>
      </c>
      <c r="C155" s="45"/>
      <c r="D155" s="45" t="s">
        <v>532</v>
      </c>
      <c r="E155" s="45" t="s">
        <v>533</v>
      </c>
      <c r="F155" s="64" t="s">
        <v>536</v>
      </c>
      <c r="G155" s="47">
        <v>0</v>
      </c>
      <c r="H155" s="47">
        <v>0</v>
      </c>
      <c r="I155" s="47">
        <f t="shared" si="12"/>
        <v>0</v>
      </c>
      <c r="J155" s="48">
        <v>7.8</v>
      </c>
      <c r="K155" s="48">
        <v>0</v>
      </c>
      <c r="L155" s="48">
        <f t="shared" si="13"/>
        <v>7.8</v>
      </c>
      <c r="M155" s="47">
        <f t="shared" si="14"/>
        <v>7.8</v>
      </c>
    </row>
    <row r="156" spans="1:13">
      <c r="A156" s="94" t="s">
        <v>56</v>
      </c>
      <c r="B156" s="57" t="s">
        <v>506</v>
      </c>
      <c r="C156" s="45"/>
      <c r="D156" s="45" t="s">
        <v>537</v>
      </c>
      <c r="E156" s="45" t="s">
        <v>538</v>
      </c>
      <c r="F156" s="64" t="s">
        <v>539</v>
      </c>
      <c r="G156" s="47">
        <v>4.93</v>
      </c>
      <c r="H156" s="47">
        <v>0</v>
      </c>
      <c r="I156" s="47">
        <f t="shared" si="12"/>
        <v>4.93</v>
      </c>
      <c r="J156" s="48">
        <v>0</v>
      </c>
      <c r="K156" s="48">
        <v>0</v>
      </c>
      <c r="L156" s="48">
        <f t="shared" si="13"/>
        <v>0</v>
      </c>
      <c r="M156" s="47">
        <f t="shared" si="14"/>
        <v>4.93</v>
      </c>
    </row>
    <row r="157" spans="1:13">
      <c r="A157" s="94" t="s">
        <v>56</v>
      </c>
      <c r="B157" s="57" t="s">
        <v>506</v>
      </c>
      <c r="C157" s="45"/>
      <c r="D157" s="45" t="s">
        <v>540</v>
      </c>
      <c r="E157" s="45" t="s">
        <v>540</v>
      </c>
      <c r="F157" s="65">
        <v>5</v>
      </c>
      <c r="G157" s="47">
        <v>4.3499999999999996</v>
      </c>
      <c r="H157" s="47">
        <v>0</v>
      </c>
      <c r="I157" s="47">
        <f t="shared" si="12"/>
        <v>4.3499999999999996</v>
      </c>
      <c r="J157" s="48">
        <v>0</v>
      </c>
      <c r="K157" s="48">
        <v>0</v>
      </c>
      <c r="L157" s="48">
        <f t="shared" si="13"/>
        <v>0</v>
      </c>
      <c r="M157" s="47">
        <f t="shared" si="14"/>
        <v>4.3499999999999996</v>
      </c>
    </row>
    <row r="158" spans="1:13">
      <c r="A158" s="94" t="s">
        <v>56</v>
      </c>
      <c r="B158" s="57" t="s">
        <v>506</v>
      </c>
      <c r="C158" s="45"/>
      <c r="D158" s="45" t="s">
        <v>541</v>
      </c>
      <c r="E158" s="45" t="s">
        <v>542</v>
      </c>
      <c r="F158" s="64" t="s">
        <v>543</v>
      </c>
      <c r="G158" s="47">
        <v>0</v>
      </c>
      <c r="H158" s="47">
        <v>0</v>
      </c>
      <c r="I158" s="47">
        <f t="shared" si="12"/>
        <v>0</v>
      </c>
      <c r="J158" s="48">
        <v>3.5</v>
      </c>
      <c r="K158" s="48">
        <v>0</v>
      </c>
      <c r="L158" s="48">
        <f t="shared" si="13"/>
        <v>3.5</v>
      </c>
      <c r="M158" s="47">
        <f t="shared" si="14"/>
        <v>3.5</v>
      </c>
    </row>
    <row r="159" spans="1:13">
      <c r="A159" s="94" t="s">
        <v>56</v>
      </c>
      <c r="B159" s="57" t="s">
        <v>506</v>
      </c>
      <c r="C159" s="45"/>
      <c r="D159" s="45" t="s">
        <v>544</v>
      </c>
      <c r="E159" s="45" t="s">
        <v>545</v>
      </c>
      <c r="F159" s="64" t="s">
        <v>546</v>
      </c>
      <c r="G159" s="47">
        <v>0.35</v>
      </c>
      <c r="H159" s="47">
        <v>0</v>
      </c>
      <c r="I159" s="47">
        <f t="shared" si="12"/>
        <v>0.35</v>
      </c>
      <c r="J159" s="48">
        <v>0</v>
      </c>
      <c r="K159" s="48">
        <v>0</v>
      </c>
      <c r="L159" s="48">
        <f t="shared" si="13"/>
        <v>0</v>
      </c>
      <c r="M159" s="47">
        <f t="shared" si="14"/>
        <v>0.35</v>
      </c>
    </row>
    <row r="160" spans="1:13">
      <c r="A160" s="94" t="s">
        <v>56</v>
      </c>
      <c r="B160" s="57" t="s">
        <v>506</v>
      </c>
      <c r="C160" s="45"/>
      <c r="D160" s="45" t="s">
        <v>544</v>
      </c>
      <c r="E160" s="45" t="s">
        <v>545</v>
      </c>
      <c r="F160" s="64" t="s">
        <v>547</v>
      </c>
      <c r="G160" s="47">
        <v>3.65</v>
      </c>
      <c r="H160" s="47">
        <v>0</v>
      </c>
      <c r="I160" s="47">
        <f t="shared" si="12"/>
        <v>3.65</v>
      </c>
      <c r="J160" s="48">
        <v>0</v>
      </c>
      <c r="K160" s="48">
        <v>0</v>
      </c>
      <c r="L160" s="48">
        <f t="shared" si="13"/>
        <v>0</v>
      </c>
      <c r="M160" s="47">
        <f t="shared" si="14"/>
        <v>3.65</v>
      </c>
    </row>
    <row r="161" spans="1:13">
      <c r="A161" s="94" t="s">
        <v>56</v>
      </c>
      <c r="B161" s="57" t="s">
        <v>506</v>
      </c>
      <c r="C161" s="45"/>
      <c r="D161" s="45" t="s">
        <v>544</v>
      </c>
      <c r="E161" s="45" t="s">
        <v>548</v>
      </c>
      <c r="F161" s="64" t="s">
        <v>549</v>
      </c>
      <c r="G161" s="47">
        <v>0</v>
      </c>
      <c r="H161" s="47">
        <v>0</v>
      </c>
      <c r="I161" s="47">
        <f t="shared" si="12"/>
        <v>0</v>
      </c>
      <c r="J161" s="48">
        <v>2.2599999999999998</v>
      </c>
      <c r="K161" s="48">
        <v>0</v>
      </c>
      <c r="L161" s="48">
        <f t="shared" si="13"/>
        <v>2.2599999999999998</v>
      </c>
      <c r="M161" s="47">
        <f t="shared" si="14"/>
        <v>2.2599999999999998</v>
      </c>
    </row>
    <row r="162" spans="1:13">
      <c r="A162" s="94" t="s">
        <v>56</v>
      </c>
      <c r="B162" s="57" t="s">
        <v>506</v>
      </c>
      <c r="C162" s="45"/>
      <c r="D162" s="45" t="s">
        <v>544</v>
      </c>
      <c r="E162" s="45" t="s">
        <v>548</v>
      </c>
      <c r="F162" s="64" t="s">
        <v>550</v>
      </c>
      <c r="G162" s="47">
        <v>0</v>
      </c>
      <c r="H162" s="47">
        <v>0</v>
      </c>
      <c r="I162" s="47">
        <f t="shared" si="12"/>
        <v>0</v>
      </c>
      <c r="J162" s="48">
        <v>0.63</v>
      </c>
      <c r="K162" s="48">
        <v>0</v>
      </c>
      <c r="L162" s="48">
        <f t="shared" si="13"/>
        <v>0.63</v>
      </c>
      <c r="M162" s="47">
        <f t="shared" si="14"/>
        <v>0.63</v>
      </c>
    </row>
    <row r="163" spans="1:13">
      <c r="A163" s="94" t="s">
        <v>56</v>
      </c>
      <c r="B163" s="57" t="s">
        <v>506</v>
      </c>
      <c r="C163" s="45"/>
      <c r="D163" s="45" t="s">
        <v>551</v>
      </c>
      <c r="E163" s="45" t="s">
        <v>552</v>
      </c>
      <c r="F163" s="64" t="s">
        <v>553</v>
      </c>
      <c r="G163" s="47">
        <v>0</v>
      </c>
      <c r="H163" s="47">
        <v>0</v>
      </c>
      <c r="I163" s="47">
        <f t="shared" si="12"/>
        <v>0</v>
      </c>
      <c r="J163" s="48">
        <v>1.3</v>
      </c>
      <c r="K163" s="48">
        <v>0</v>
      </c>
      <c r="L163" s="48">
        <f t="shared" si="13"/>
        <v>1.3</v>
      </c>
      <c r="M163" s="47">
        <f t="shared" si="14"/>
        <v>1.3</v>
      </c>
    </row>
    <row r="164" spans="1:13">
      <c r="A164" s="94" t="s">
        <v>56</v>
      </c>
      <c r="B164" s="57" t="s">
        <v>506</v>
      </c>
      <c r="C164" s="45"/>
      <c r="D164" s="45" t="s">
        <v>554</v>
      </c>
      <c r="E164" s="45" t="s">
        <v>554</v>
      </c>
      <c r="F164" s="65" t="s">
        <v>539</v>
      </c>
      <c r="G164" s="47">
        <v>1.3</v>
      </c>
      <c r="H164" s="47">
        <v>0</v>
      </c>
      <c r="I164" s="47">
        <f t="shared" si="12"/>
        <v>1.3</v>
      </c>
      <c r="J164" s="48">
        <v>0</v>
      </c>
      <c r="K164" s="48">
        <v>0</v>
      </c>
      <c r="L164" s="48">
        <f t="shared" si="13"/>
        <v>0</v>
      </c>
      <c r="M164" s="47">
        <f t="shared" si="14"/>
        <v>1.3</v>
      </c>
    </row>
    <row r="165" spans="1:13">
      <c r="A165" s="94" t="s">
        <v>56</v>
      </c>
      <c r="B165" s="57" t="s">
        <v>506</v>
      </c>
      <c r="C165" s="45"/>
      <c r="D165" s="45" t="s">
        <v>555</v>
      </c>
      <c r="E165" s="45" t="s">
        <v>556</v>
      </c>
      <c r="F165" s="64" t="s">
        <v>557</v>
      </c>
      <c r="G165" s="47">
        <v>1.1599999999999999</v>
      </c>
      <c r="H165" s="47">
        <v>0</v>
      </c>
      <c r="I165" s="47">
        <f t="shared" si="12"/>
        <v>1.1599999999999999</v>
      </c>
      <c r="J165" s="48">
        <v>0</v>
      </c>
      <c r="K165" s="48">
        <v>0</v>
      </c>
      <c r="L165" s="48">
        <f t="shared" si="13"/>
        <v>0</v>
      </c>
      <c r="M165" s="47">
        <f t="shared" si="14"/>
        <v>1.1599999999999999</v>
      </c>
    </row>
    <row r="166" spans="1:13">
      <c r="A166" s="94" t="s">
        <v>56</v>
      </c>
      <c r="B166" s="57" t="s">
        <v>506</v>
      </c>
      <c r="C166" s="45"/>
      <c r="D166" s="45" t="s">
        <v>555</v>
      </c>
      <c r="E166" s="45" t="s">
        <v>558</v>
      </c>
      <c r="F166" s="64" t="s">
        <v>559</v>
      </c>
      <c r="G166" s="47">
        <v>0</v>
      </c>
      <c r="H166" s="47">
        <v>0</v>
      </c>
      <c r="I166" s="47">
        <f t="shared" si="12"/>
        <v>0</v>
      </c>
      <c r="J166" s="48">
        <v>3.04</v>
      </c>
      <c r="K166" s="48">
        <v>0</v>
      </c>
      <c r="L166" s="48">
        <f t="shared" si="13"/>
        <v>3.04</v>
      </c>
      <c r="M166" s="47">
        <f t="shared" si="14"/>
        <v>3.04</v>
      </c>
    </row>
    <row r="167" spans="1:13">
      <c r="A167" s="94" t="s">
        <v>56</v>
      </c>
      <c r="B167" s="57" t="s">
        <v>506</v>
      </c>
      <c r="C167" s="45"/>
      <c r="D167" s="45" t="s">
        <v>555</v>
      </c>
      <c r="E167" s="45" t="s">
        <v>556</v>
      </c>
      <c r="F167" s="65">
        <v>36</v>
      </c>
      <c r="G167" s="47">
        <v>2.65</v>
      </c>
      <c r="H167" s="47">
        <v>0</v>
      </c>
      <c r="I167" s="47">
        <f t="shared" si="12"/>
        <v>2.65</v>
      </c>
      <c r="J167" s="48">
        <v>0</v>
      </c>
      <c r="K167" s="48">
        <v>0</v>
      </c>
      <c r="L167" s="48">
        <f t="shared" si="13"/>
        <v>0</v>
      </c>
      <c r="M167" s="47">
        <f t="shared" si="14"/>
        <v>2.65</v>
      </c>
    </row>
    <row r="168" spans="1:13">
      <c r="A168" s="94" t="s">
        <v>56</v>
      </c>
      <c r="B168" s="57" t="s">
        <v>506</v>
      </c>
      <c r="C168" s="45"/>
      <c r="D168" s="45" t="s">
        <v>560</v>
      </c>
      <c r="E168" s="45" t="s">
        <v>561</v>
      </c>
      <c r="F168" s="64" t="s">
        <v>562</v>
      </c>
      <c r="G168" s="47">
        <v>2</v>
      </c>
      <c r="H168" s="47">
        <v>0</v>
      </c>
      <c r="I168" s="47">
        <f t="shared" si="12"/>
        <v>2</v>
      </c>
      <c r="J168" s="48">
        <v>0</v>
      </c>
      <c r="K168" s="48">
        <v>0</v>
      </c>
      <c r="L168" s="48">
        <f t="shared" si="13"/>
        <v>0</v>
      </c>
      <c r="M168" s="47">
        <f t="shared" si="14"/>
        <v>2</v>
      </c>
    </row>
    <row r="169" spans="1:13">
      <c r="A169" s="94" t="s">
        <v>56</v>
      </c>
      <c r="B169" s="57" t="s">
        <v>506</v>
      </c>
      <c r="C169" s="45"/>
      <c r="D169" s="45" t="s">
        <v>563</v>
      </c>
      <c r="E169" s="45" t="s">
        <v>564</v>
      </c>
      <c r="F169" s="64" t="s">
        <v>565</v>
      </c>
      <c r="G169" s="47">
        <v>5</v>
      </c>
      <c r="H169" s="47">
        <v>0</v>
      </c>
      <c r="I169" s="47">
        <f t="shared" si="12"/>
        <v>5</v>
      </c>
      <c r="J169" s="48">
        <v>0</v>
      </c>
      <c r="K169" s="48">
        <v>0</v>
      </c>
      <c r="L169" s="48">
        <f t="shared" si="13"/>
        <v>0</v>
      </c>
      <c r="M169" s="47">
        <f t="shared" si="14"/>
        <v>5</v>
      </c>
    </row>
    <row r="170" spans="1:13">
      <c r="A170" s="94" t="s">
        <v>56</v>
      </c>
      <c r="B170" s="57" t="s">
        <v>566</v>
      </c>
      <c r="C170" s="45"/>
      <c r="D170" s="45" t="s">
        <v>567</v>
      </c>
      <c r="E170" s="45" t="s">
        <v>567</v>
      </c>
      <c r="F170" s="46" t="s">
        <v>568</v>
      </c>
      <c r="G170" s="47">
        <v>1.45</v>
      </c>
      <c r="H170" s="47">
        <v>0</v>
      </c>
      <c r="I170" s="47">
        <f t="shared" si="12"/>
        <v>1.45</v>
      </c>
      <c r="J170" s="48">
        <v>0</v>
      </c>
      <c r="K170" s="48">
        <v>0</v>
      </c>
      <c r="L170" s="48">
        <f t="shared" si="13"/>
        <v>0</v>
      </c>
      <c r="M170" s="47">
        <f t="shared" si="14"/>
        <v>1.45</v>
      </c>
    </row>
    <row r="171" spans="1:13">
      <c r="A171" s="94" t="s">
        <v>56</v>
      </c>
      <c r="B171" s="57" t="s">
        <v>566</v>
      </c>
      <c r="C171" s="45"/>
      <c r="D171" s="45" t="s">
        <v>567</v>
      </c>
      <c r="E171" s="45" t="s">
        <v>567</v>
      </c>
      <c r="F171" s="46" t="s">
        <v>569</v>
      </c>
      <c r="G171" s="47">
        <v>1.69</v>
      </c>
      <c r="H171" s="47">
        <v>0</v>
      </c>
      <c r="I171" s="47">
        <f t="shared" si="12"/>
        <v>1.69</v>
      </c>
      <c r="J171" s="48">
        <v>0</v>
      </c>
      <c r="K171" s="48">
        <v>0</v>
      </c>
      <c r="L171" s="48">
        <f t="shared" si="13"/>
        <v>0</v>
      </c>
      <c r="M171" s="47">
        <f t="shared" si="14"/>
        <v>1.69</v>
      </c>
    </row>
    <row r="172" spans="1:13">
      <c r="A172" s="94" t="s">
        <v>56</v>
      </c>
      <c r="B172" s="57" t="s">
        <v>566</v>
      </c>
      <c r="C172" s="45"/>
      <c r="D172" s="45" t="s">
        <v>567</v>
      </c>
      <c r="E172" s="45" t="s">
        <v>567</v>
      </c>
      <c r="F172" s="46" t="s">
        <v>570</v>
      </c>
      <c r="G172" s="47">
        <v>1.96</v>
      </c>
      <c r="H172" s="47">
        <v>0</v>
      </c>
      <c r="I172" s="47">
        <f t="shared" si="12"/>
        <v>1.96</v>
      </c>
      <c r="J172" s="48">
        <v>0</v>
      </c>
      <c r="K172" s="48">
        <v>0</v>
      </c>
      <c r="L172" s="48">
        <f t="shared" si="13"/>
        <v>0</v>
      </c>
      <c r="M172" s="47">
        <f t="shared" si="14"/>
        <v>1.96</v>
      </c>
    </row>
    <row r="173" spans="1:13">
      <c r="A173" s="94" t="s">
        <v>56</v>
      </c>
      <c r="B173" s="57" t="s">
        <v>566</v>
      </c>
      <c r="C173" s="45"/>
      <c r="D173" s="45" t="s">
        <v>567</v>
      </c>
      <c r="E173" s="45" t="s">
        <v>567</v>
      </c>
      <c r="F173" s="46" t="s">
        <v>571</v>
      </c>
      <c r="G173" s="47">
        <v>2</v>
      </c>
      <c r="H173" s="47">
        <v>0</v>
      </c>
      <c r="I173" s="47">
        <f t="shared" si="12"/>
        <v>2</v>
      </c>
      <c r="J173" s="48">
        <v>0</v>
      </c>
      <c r="K173" s="48">
        <v>0</v>
      </c>
      <c r="L173" s="48">
        <f t="shared" si="13"/>
        <v>0</v>
      </c>
      <c r="M173" s="47">
        <f t="shared" si="14"/>
        <v>2</v>
      </c>
    </row>
    <row r="174" spans="1:13">
      <c r="A174" s="94" t="s">
        <v>56</v>
      </c>
      <c r="B174" s="57" t="s">
        <v>566</v>
      </c>
      <c r="C174" s="45"/>
      <c r="D174" s="45" t="s">
        <v>572</v>
      </c>
      <c r="E174" s="45" t="s">
        <v>572</v>
      </c>
      <c r="F174" s="46" t="s">
        <v>573</v>
      </c>
      <c r="G174" s="47">
        <v>1.8</v>
      </c>
      <c r="H174" s="47">
        <v>0</v>
      </c>
      <c r="I174" s="47">
        <f t="shared" si="12"/>
        <v>1.8</v>
      </c>
      <c r="J174" s="48">
        <v>0</v>
      </c>
      <c r="K174" s="48">
        <v>0</v>
      </c>
      <c r="L174" s="48">
        <f t="shared" si="13"/>
        <v>0</v>
      </c>
      <c r="M174" s="47">
        <f t="shared" si="14"/>
        <v>1.8</v>
      </c>
    </row>
    <row r="175" spans="1:13">
      <c r="A175" s="94" t="s">
        <v>56</v>
      </c>
      <c r="B175" s="57" t="s">
        <v>566</v>
      </c>
      <c r="C175" s="45"/>
      <c r="D175" s="45" t="s">
        <v>574</v>
      </c>
      <c r="E175" s="45" t="s">
        <v>574</v>
      </c>
      <c r="F175" s="46" t="s">
        <v>575</v>
      </c>
      <c r="G175" s="47">
        <v>0</v>
      </c>
      <c r="H175" s="47">
        <v>0</v>
      </c>
      <c r="I175" s="47">
        <f t="shared" si="12"/>
        <v>0</v>
      </c>
      <c r="J175" s="48">
        <v>0.73</v>
      </c>
      <c r="K175" s="48">
        <v>0</v>
      </c>
      <c r="L175" s="48">
        <f t="shared" si="13"/>
        <v>0.73</v>
      </c>
      <c r="M175" s="47">
        <f t="shared" si="14"/>
        <v>0.73</v>
      </c>
    </row>
    <row r="176" spans="1:13">
      <c r="A176" s="94" t="s">
        <v>56</v>
      </c>
      <c r="B176" s="57" t="s">
        <v>566</v>
      </c>
      <c r="C176" s="45"/>
      <c r="D176" s="45" t="s">
        <v>574</v>
      </c>
      <c r="E176" s="45" t="s">
        <v>574</v>
      </c>
      <c r="F176" s="46" t="s">
        <v>576</v>
      </c>
      <c r="G176" s="47">
        <v>1.89</v>
      </c>
      <c r="H176" s="47">
        <v>0</v>
      </c>
      <c r="I176" s="47">
        <f t="shared" si="12"/>
        <v>1.89</v>
      </c>
      <c r="J176" s="48">
        <v>0</v>
      </c>
      <c r="K176" s="48">
        <v>0</v>
      </c>
      <c r="L176" s="48">
        <f t="shared" si="13"/>
        <v>0</v>
      </c>
      <c r="M176" s="47">
        <f t="shared" si="14"/>
        <v>1.89</v>
      </c>
    </row>
    <row r="177" spans="1:13">
      <c r="A177" s="94" t="s">
        <v>56</v>
      </c>
      <c r="B177" s="57" t="s">
        <v>566</v>
      </c>
      <c r="C177" s="45"/>
      <c r="D177" s="45" t="s">
        <v>577</v>
      </c>
      <c r="E177" s="45" t="s">
        <v>577</v>
      </c>
      <c r="F177" s="46" t="s">
        <v>578</v>
      </c>
      <c r="G177" s="47">
        <v>1.5</v>
      </c>
      <c r="H177" s="47">
        <v>0</v>
      </c>
      <c r="I177" s="47">
        <f t="shared" si="12"/>
        <v>1.5</v>
      </c>
      <c r="J177" s="48">
        <v>0</v>
      </c>
      <c r="K177" s="48">
        <v>0</v>
      </c>
      <c r="L177" s="48">
        <f t="shared" si="13"/>
        <v>0</v>
      </c>
      <c r="M177" s="47">
        <f t="shared" si="14"/>
        <v>1.5</v>
      </c>
    </row>
    <row r="178" spans="1:13">
      <c r="A178" s="94" t="s">
        <v>56</v>
      </c>
      <c r="B178" s="57" t="s">
        <v>566</v>
      </c>
      <c r="C178" s="45"/>
      <c r="D178" s="45" t="s">
        <v>579</v>
      </c>
      <c r="E178" s="45" t="s">
        <v>579</v>
      </c>
      <c r="F178" s="46" t="s">
        <v>580</v>
      </c>
      <c r="G178" s="47">
        <v>0</v>
      </c>
      <c r="H178" s="47">
        <v>0</v>
      </c>
      <c r="I178" s="47">
        <f t="shared" si="12"/>
        <v>0</v>
      </c>
      <c r="J178" s="48">
        <v>1.71</v>
      </c>
      <c r="K178" s="48">
        <v>0</v>
      </c>
      <c r="L178" s="48">
        <f t="shared" si="13"/>
        <v>1.71</v>
      </c>
      <c r="M178" s="47">
        <f t="shared" si="14"/>
        <v>1.71</v>
      </c>
    </row>
    <row r="179" spans="1:13">
      <c r="A179" s="94" t="s">
        <v>56</v>
      </c>
      <c r="B179" s="57" t="s">
        <v>566</v>
      </c>
      <c r="C179" s="45"/>
      <c r="D179" s="45" t="s">
        <v>579</v>
      </c>
      <c r="E179" s="45" t="s">
        <v>579</v>
      </c>
      <c r="F179" s="46" t="s">
        <v>581</v>
      </c>
      <c r="G179" s="47">
        <v>7.14</v>
      </c>
      <c r="H179" s="47">
        <v>0</v>
      </c>
      <c r="I179" s="47">
        <f t="shared" si="12"/>
        <v>7.14</v>
      </c>
      <c r="J179" s="48">
        <v>0</v>
      </c>
      <c r="K179" s="48">
        <v>0</v>
      </c>
      <c r="L179" s="48">
        <f t="shared" si="13"/>
        <v>0</v>
      </c>
      <c r="M179" s="47">
        <f t="shared" si="14"/>
        <v>7.14</v>
      </c>
    </row>
    <row r="180" spans="1:13">
      <c r="A180" s="94" t="s">
        <v>56</v>
      </c>
      <c r="B180" s="57" t="s">
        <v>566</v>
      </c>
      <c r="C180" s="45"/>
      <c r="D180" s="45" t="s">
        <v>579</v>
      </c>
      <c r="E180" s="45" t="s">
        <v>579</v>
      </c>
      <c r="F180" s="46" t="s">
        <v>582</v>
      </c>
      <c r="G180" s="47">
        <v>0</v>
      </c>
      <c r="H180" s="47">
        <v>0</v>
      </c>
      <c r="I180" s="47">
        <f t="shared" si="12"/>
        <v>0</v>
      </c>
      <c r="J180" s="48">
        <v>1.1499999999999999</v>
      </c>
      <c r="K180" s="48">
        <v>0</v>
      </c>
      <c r="L180" s="48">
        <f t="shared" si="13"/>
        <v>1.1499999999999999</v>
      </c>
      <c r="M180" s="47">
        <f t="shared" si="14"/>
        <v>1.1499999999999999</v>
      </c>
    </row>
    <row r="181" spans="1:13">
      <c r="A181" s="94" t="s">
        <v>56</v>
      </c>
      <c r="B181" s="57" t="s">
        <v>566</v>
      </c>
      <c r="C181" s="45"/>
      <c r="D181" s="45" t="s">
        <v>583</v>
      </c>
      <c r="E181" s="45" t="s">
        <v>583</v>
      </c>
      <c r="F181" s="46" t="s">
        <v>584</v>
      </c>
      <c r="G181" s="47">
        <v>0</v>
      </c>
      <c r="H181" s="47">
        <v>0</v>
      </c>
      <c r="I181" s="47">
        <f t="shared" si="12"/>
        <v>0</v>
      </c>
      <c r="J181" s="48">
        <v>5</v>
      </c>
      <c r="K181" s="48">
        <v>0</v>
      </c>
      <c r="L181" s="48">
        <f t="shared" si="13"/>
        <v>5</v>
      </c>
      <c r="M181" s="47">
        <f t="shared" si="14"/>
        <v>5</v>
      </c>
    </row>
    <row r="182" spans="1:13">
      <c r="A182" s="94" t="s">
        <v>56</v>
      </c>
      <c r="B182" s="57" t="s">
        <v>566</v>
      </c>
      <c r="C182" s="45"/>
      <c r="D182" s="45" t="s">
        <v>585</v>
      </c>
      <c r="E182" s="45" t="s">
        <v>585</v>
      </c>
      <c r="F182" s="46" t="s">
        <v>586</v>
      </c>
      <c r="G182" s="47">
        <v>3.5</v>
      </c>
      <c r="H182" s="47">
        <v>0</v>
      </c>
      <c r="I182" s="47">
        <f t="shared" si="12"/>
        <v>3.5</v>
      </c>
      <c r="J182" s="48">
        <v>0</v>
      </c>
      <c r="K182" s="48">
        <v>0</v>
      </c>
      <c r="L182" s="48">
        <f t="shared" si="13"/>
        <v>0</v>
      </c>
      <c r="M182" s="47">
        <f t="shared" si="14"/>
        <v>3.5</v>
      </c>
    </row>
    <row r="183" spans="1:13">
      <c r="A183" s="94" t="s">
        <v>56</v>
      </c>
      <c r="B183" s="57" t="s">
        <v>566</v>
      </c>
      <c r="C183" s="45"/>
      <c r="D183" s="45" t="s">
        <v>587</v>
      </c>
      <c r="E183" s="45" t="s">
        <v>588</v>
      </c>
      <c r="F183" s="46" t="s">
        <v>589</v>
      </c>
      <c r="G183" s="47">
        <v>0</v>
      </c>
      <c r="H183" s="47">
        <v>0</v>
      </c>
      <c r="I183" s="47">
        <f t="shared" si="12"/>
        <v>0</v>
      </c>
      <c r="J183" s="48">
        <v>1</v>
      </c>
      <c r="K183" s="48">
        <v>0</v>
      </c>
      <c r="L183" s="48">
        <f t="shared" si="13"/>
        <v>1</v>
      </c>
      <c r="M183" s="47">
        <f t="shared" si="14"/>
        <v>1</v>
      </c>
    </row>
    <row r="184" spans="1:13">
      <c r="A184" s="94" t="s">
        <v>56</v>
      </c>
      <c r="B184" s="57" t="s">
        <v>566</v>
      </c>
      <c r="C184" s="45"/>
      <c r="D184" s="45" t="s">
        <v>587</v>
      </c>
      <c r="E184" s="45" t="s">
        <v>587</v>
      </c>
      <c r="F184" s="64" t="s">
        <v>590</v>
      </c>
      <c r="G184" s="47">
        <v>0</v>
      </c>
      <c r="H184" s="47">
        <v>0</v>
      </c>
      <c r="I184" s="47">
        <f t="shared" si="12"/>
        <v>0</v>
      </c>
      <c r="J184" s="48">
        <v>3</v>
      </c>
      <c r="K184" s="48">
        <v>0</v>
      </c>
      <c r="L184" s="48">
        <f t="shared" si="13"/>
        <v>3</v>
      </c>
      <c r="M184" s="47">
        <f t="shared" si="14"/>
        <v>3</v>
      </c>
    </row>
    <row r="185" spans="1:13">
      <c r="A185" s="94" t="s">
        <v>56</v>
      </c>
      <c r="B185" s="57" t="s">
        <v>566</v>
      </c>
      <c r="C185" s="45"/>
      <c r="D185" s="45" t="s">
        <v>591</v>
      </c>
      <c r="E185" s="45" t="s">
        <v>591</v>
      </c>
      <c r="F185" s="46" t="s">
        <v>592</v>
      </c>
      <c r="G185" s="47">
        <v>0.86</v>
      </c>
      <c r="H185" s="47">
        <v>0</v>
      </c>
      <c r="I185" s="47">
        <f t="shared" si="12"/>
        <v>0.86</v>
      </c>
      <c r="J185" s="48">
        <v>0</v>
      </c>
      <c r="K185" s="48">
        <v>0</v>
      </c>
      <c r="L185" s="48">
        <f t="shared" si="13"/>
        <v>0</v>
      </c>
      <c r="M185" s="47">
        <f t="shared" si="14"/>
        <v>0.86</v>
      </c>
    </row>
    <row r="186" spans="1:13">
      <c r="A186" s="94" t="s">
        <v>56</v>
      </c>
      <c r="B186" s="57" t="s">
        <v>566</v>
      </c>
      <c r="C186" s="45"/>
      <c r="D186" s="45" t="s">
        <v>591</v>
      </c>
      <c r="E186" s="45" t="s">
        <v>591</v>
      </c>
      <c r="F186" s="46" t="s">
        <v>593</v>
      </c>
      <c r="G186" s="47">
        <v>2.75</v>
      </c>
      <c r="H186" s="47">
        <v>0</v>
      </c>
      <c r="I186" s="47">
        <f t="shared" si="12"/>
        <v>2.75</v>
      </c>
      <c r="J186" s="48">
        <v>0</v>
      </c>
      <c r="K186" s="48">
        <v>0</v>
      </c>
      <c r="L186" s="48">
        <f t="shared" si="13"/>
        <v>0</v>
      </c>
      <c r="M186" s="47">
        <f t="shared" si="14"/>
        <v>2.75</v>
      </c>
    </row>
    <row r="187" spans="1:13">
      <c r="A187" s="94" t="s">
        <v>56</v>
      </c>
      <c r="B187" s="57" t="s">
        <v>566</v>
      </c>
      <c r="C187" s="45"/>
      <c r="D187" s="45" t="s">
        <v>591</v>
      </c>
      <c r="E187" s="45" t="s">
        <v>591</v>
      </c>
      <c r="F187" s="46" t="s">
        <v>594</v>
      </c>
      <c r="G187" s="47">
        <v>2.2599999999999998</v>
      </c>
      <c r="H187" s="47">
        <v>0</v>
      </c>
      <c r="I187" s="47">
        <f t="shared" si="12"/>
        <v>2.2599999999999998</v>
      </c>
      <c r="J187" s="48">
        <v>0</v>
      </c>
      <c r="K187" s="48">
        <v>0</v>
      </c>
      <c r="L187" s="48">
        <f t="shared" si="13"/>
        <v>0</v>
      </c>
      <c r="M187" s="47">
        <f t="shared" si="14"/>
        <v>2.2599999999999998</v>
      </c>
    </row>
    <row r="188" spans="1:13">
      <c r="A188" s="94" t="s">
        <v>56</v>
      </c>
      <c r="B188" s="57" t="s">
        <v>566</v>
      </c>
      <c r="C188" s="45"/>
      <c r="D188" s="45" t="s">
        <v>595</v>
      </c>
      <c r="E188" s="45" t="s">
        <v>595</v>
      </c>
      <c r="F188" s="46" t="s">
        <v>596</v>
      </c>
      <c r="G188" s="47">
        <v>0.8</v>
      </c>
      <c r="H188" s="47">
        <v>0</v>
      </c>
      <c r="I188" s="47">
        <f t="shared" si="12"/>
        <v>0.8</v>
      </c>
      <c r="J188" s="48">
        <v>0</v>
      </c>
      <c r="K188" s="48">
        <v>0</v>
      </c>
      <c r="L188" s="48">
        <f t="shared" si="13"/>
        <v>0</v>
      </c>
      <c r="M188" s="47">
        <f t="shared" si="14"/>
        <v>0.8</v>
      </c>
    </row>
    <row r="189" spans="1:13">
      <c r="A189" s="94" t="s">
        <v>56</v>
      </c>
      <c r="B189" s="57" t="s">
        <v>566</v>
      </c>
      <c r="C189" s="45"/>
      <c r="D189" s="45" t="s">
        <v>597</v>
      </c>
      <c r="E189" s="45" t="s">
        <v>597</v>
      </c>
      <c r="F189" s="46" t="s">
        <v>598</v>
      </c>
      <c r="G189" s="47">
        <v>0</v>
      </c>
      <c r="H189" s="47">
        <v>0</v>
      </c>
      <c r="I189" s="47">
        <f t="shared" si="12"/>
        <v>0</v>
      </c>
      <c r="J189" s="48">
        <v>0.42</v>
      </c>
      <c r="K189" s="48">
        <v>0</v>
      </c>
      <c r="L189" s="48">
        <f t="shared" si="13"/>
        <v>0.42</v>
      </c>
      <c r="M189" s="47">
        <f t="shared" si="14"/>
        <v>0.42</v>
      </c>
    </row>
    <row r="190" spans="1:13">
      <c r="A190" s="94" t="s">
        <v>56</v>
      </c>
      <c r="B190" s="57" t="s">
        <v>566</v>
      </c>
      <c r="C190" s="45"/>
      <c r="D190" s="45" t="s">
        <v>597</v>
      </c>
      <c r="E190" s="45" t="s">
        <v>597</v>
      </c>
      <c r="F190" s="46" t="s">
        <v>599</v>
      </c>
      <c r="G190" s="47">
        <v>0</v>
      </c>
      <c r="H190" s="47">
        <v>0</v>
      </c>
      <c r="I190" s="47">
        <f t="shared" si="12"/>
        <v>0</v>
      </c>
      <c r="J190" s="48">
        <v>0.83</v>
      </c>
      <c r="K190" s="48">
        <v>0</v>
      </c>
      <c r="L190" s="48">
        <f t="shared" si="13"/>
        <v>0.83</v>
      </c>
      <c r="M190" s="47">
        <f t="shared" si="14"/>
        <v>0.83</v>
      </c>
    </row>
    <row r="191" spans="1:13">
      <c r="A191" s="94" t="s">
        <v>56</v>
      </c>
      <c r="B191" s="57" t="s">
        <v>600</v>
      </c>
      <c r="C191" s="45"/>
      <c r="D191" s="45" t="s">
        <v>601</v>
      </c>
      <c r="E191" s="45" t="s">
        <v>601</v>
      </c>
      <c r="F191" s="46" t="s">
        <v>602</v>
      </c>
      <c r="G191" s="47">
        <v>0</v>
      </c>
      <c r="H191" s="47">
        <v>0</v>
      </c>
      <c r="I191" s="47">
        <f t="shared" si="12"/>
        <v>0</v>
      </c>
      <c r="J191" s="48">
        <v>2</v>
      </c>
      <c r="K191" s="48">
        <v>0</v>
      </c>
      <c r="L191" s="48">
        <f t="shared" si="13"/>
        <v>2</v>
      </c>
      <c r="M191" s="47">
        <f t="shared" si="14"/>
        <v>2</v>
      </c>
    </row>
    <row r="192" spans="1:13">
      <c r="A192" s="94" t="s">
        <v>56</v>
      </c>
      <c r="B192" s="57" t="s">
        <v>600</v>
      </c>
      <c r="C192" s="45"/>
      <c r="D192" s="45" t="s">
        <v>603</v>
      </c>
      <c r="E192" s="45" t="s">
        <v>604</v>
      </c>
      <c r="F192" s="64" t="s">
        <v>605</v>
      </c>
      <c r="G192" s="47">
        <v>3.4</v>
      </c>
      <c r="H192" s="47">
        <v>0</v>
      </c>
      <c r="I192" s="47">
        <f t="shared" si="12"/>
        <v>3.4</v>
      </c>
      <c r="J192" s="48">
        <v>0</v>
      </c>
      <c r="K192" s="48">
        <v>0</v>
      </c>
      <c r="L192" s="48">
        <f t="shared" si="13"/>
        <v>0</v>
      </c>
      <c r="M192" s="47">
        <f t="shared" si="14"/>
        <v>3.4</v>
      </c>
    </row>
    <row r="193" spans="1:13">
      <c r="A193" s="94" t="s">
        <v>56</v>
      </c>
      <c r="B193" s="57" t="s">
        <v>600</v>
      </c>
      <c r="C193" s="45"/>
      <c r="D193" s="45" t="s">
        <v>606</v>
      </c>
      <c r="E193" s="45" t="s">
        <v>604</v>
      </c>
      <c r="F193" s="46" t="s">
        <v>607</v>
      </c>
      <c r="G193" s="47">
        <v>0</v>
      </c>
      <c r="H193" s="47">
        <v>0</v>
      </c>
      <c r="I193" s="47">
        <f t="shared" si="12"/>
        <v>0</v>
      </c>
      <c r="J193" s="48">
        <v>1.75</v>
      </c>
      <c r="K193" s="48">
        <v>0</v>
      </c>
      <c r="L193" s="48">
        <f t="shared" si="13"/>
        <v>1.75</v>
      </c>
      <c r="M193" s="47">
        <f t="shared" si="14"/>
        <v>1.75</v>
      </c>
    </row>
    <row r="194" spans="1:13">
      <c r="A194" s="94" t="s">
        <v>56</v>
      </c>
      <c r="B194" s="57" t="s">
        <v>600</v>
      </c>
      <c r="C194" s="45"/>
      <c r="D194" s="45" t="s">
        <v>608</v>
      </c>
      <c r="E194" s="45" t="s">
        <v>608</v>
      </c>
      <c r="F194" s="46" t="s">
        <v>609</v>
      </c>
      <c r="G194" s="47">
        <v>2</v>
      </c>
      <c r="H194" s="47">
        <v>0</v>
      </c>
      <c r="I194" s="47">
        <f t="shared" si="12"/>
        <v>2</v>
      </c>
      <c r="J194" s="48">
        <v>0</v>
      </c>
      <c r="K194" s="48">
        <v>0</v>
      </c>
      <c r="L194" s="48">
        <f t="shared" si="13"/>
        <v>0</v>
      </c>
      <c r="M194" s="47">
        <f t="shared" si="14"/>
        <v>2</v>
      </c>
    </row>
    <row r="195" spans="1:13">
      <c r="A195" s="94" t="s">
        <v>56</v>
      </c>
      <c r="B195" s="57" t="s">
        <v>600</v>
      </c>
      <c r="C195" s="45"/>
      <c r="D195" s="45" t="s">
        <v>608</v>
      </c>
      <c r="E195" s="45" t="s">
        <v>608</v>
      </c>
      <c r="F195" s="46" t="s">
        <v>610</v>
      </c>
      <c r="G195" s="47">
        <v>0</v>
      </c>
      <c r="H195" s="47">
        <v>0</v>
      </c>
      <c r="I195" s="47">
        <f t="shared" si="12"/>
        <v>0</v>
      </c>
      <c r="J195" s="48">
        <v>2.1</v>
      </c>
      <c r="K195" s="48">
        <v>0</v>
      </c>
      <c r="L195" s="48">
        <f t="shared" si="13"/>
        <v>2.1</v>
      </c>
      <c r="M195" s="47">
        <f t="shared" si="14"/>
        <v>2.1</v>
      </c>
    </row>
    <row r="196" spans="1:13">
      <c r="A196" s="94" t="s">
        <v>56</v>
      </c>
      <c r="B196" s="57" t="s">
        <v>600</v>
      </c>
      <c r="C196" s="45"/>
      <c r="D196" s="45" t="s">
        <v>611</v>
      </c>
      <c r="E196" s="45" t="s">
        <v>611</v>
      </c>
      <c r="F196" s="46" t="s">
        <v>612</v>
      </c>
      <c r="G196" s="47">
        <v>0.6</v>
      </c>
      <c r="H196" s="47">
        <v>0</v>
      </c>
      <c r="I196" s="47">
        <f t="shared" si="12"/>
        <v>0.6</v>
      </c>
      <c r="J196" s="48">
        <v>0</v>
      </c>
      <c r="K196" s="48">
        <v>0</v>
      </c>
      <c r="L196" s="48">
        <f t="shared" si="13"/>
        <v>0</v>
      </c>
      <c r="M196" s="47">
        <f t="shared" si="14"/>
        <v>0.6</v>
      </c>
    </row>
    <row r="197" spans="1:13">
      <c r="A197" s="94" t="s">
        <v>56</v>
      </c>
      <c r="B197" s="57" t="s">
        <v>600</v>
      </c>
      <c r="C197" s="45"/>
      <c r="D197" s="109" t="s">
        <v>1446</v>
      </c>
      <c r="E197" s="45" t="s">
        <v>613</v>
      </c>
      <c r="F197" s="46" t="s">
        <v>614</v>
      </c>
      <c r="G197" s="47">
        <v>0</v>
      </c>
      <c r="H197" s="47">
        <v>0</v>
      </c>
      <c r="I197" s="47">
        <f t="shared" si="12"/>
        <v>0</v>
      </c>
      <c r="J197" s="48">
        <v>1.1000000000000001</v>
      </c>
      <c r="K197" s="48">
        <v>0</v>
      </c>
      <c r="L197" s="48">
        <f t="shared" si="13"/>
        <v>1.1000000000000001</v>
      </c>
      <c r="M197" s="47">
        <f t="shared" si="14"/>
        <v>1.1000000000000001</v>
      </c>
    </row>
    <row r="198" spans="1:13">
      <c r="A198" s="94" t="s">
        <v>56</v>
      </c>
      <c r="B198" s="57" t="s">
        <v>600</v>
      </c>
      <c r="C198" s="45"/>
      <c r="D198" s="45" t="s">
        <v>615</v>
      </c>
      <c r="E198" s="45" t="s">
        <v>615</v>
      </c>
      <c r="F198" s="46" t="s">
        <v>616</v>
      </c>
      <c r="G198" s="47">
        <v>0</v>
      </c>
      <c r="H198" s="47">
        <v>0</v>
      </c>
      <c r="I198" s="47">
        <f t="shared" si="12"/>
        <v>0</v>
      </c>
      <c r="J198" s="48">
        <v>0.11</v>
      </c>
      <c r="K198" s="48">
        <v>0</v>
      </c>
      <c r="L198" s="48">
        <f t="shared" si="13"/>
        <v>0.11</v>
      </c>
      <c r="M198" s="47">
        <f t="shared" si="14"/>
        <v>0.11</v>
      </c>
    </row>
    <row r="199" spans="1:13">
      <c r="A199" s="94" t="s">
        <v>56</v>
      </c>
      <c r="B199" s="57" t="s">
        <v>600</v>
      </c>
      <c r="C199" s="45"/>
      <c r="D199" s="45" t="s">
        <v>615</v>
      </c>
      <c r="E199" s="45" t="s">
        <v>615</v>
      </c>
      <c r="F199" s="46" t="s">
        <v>617</v>
      </c>
      <c r="G199" s="47">
        <v>0</v>
      </c>
      <c r="H199" s="47">
        <v>0</v>
      </c>
      <c r="I199" s="47">
        <f t="shared" si="12"/>
        <v>0</v>
      </c>
      <c r="J199" s="48">
        <v>0.09</v>
      </c>
      <c r="K199" s="48">
        <v>0</v>
      </c>
      <c r="L199" s="48">
        <f t="shared" si="13"/>
        <v>0.09</v>
      </c>
      <c r="M199" s="47">
        <f t="shared" si="14"/>
        <v>0.09</v>
      </c>
    </row>
    <row r="200" spans="1:13">
      <c r="A200" s="94" t="s">
        <v>56</v>
      </c>
      <c r="B200" s="57" t="s">
        <v>600</v>
      </c>
      <c r="C200" s="45"/>
      <c r="D200" s="45" t="s">
        <v>615</v>
      </c>
      <c r="E200" s="45" t="s">
        <v>615</v>
      </c>
      <c r="F200" s="46" t="s">
        <v>618</v>
      </c>
      <c r="G200" s="47">
        <v>0</v>
      </c>
      <c r="H200" s="47">
        <v>0</v>
      </c>
      <c r="I200" s="47">
        <f t="shared" si="12"/>
        <v>0</v>
      </c>
      <c r="J200" s="48">
        <v>0.5</v>
      </c>
      <c r="K200" s="48">
        <v>0</v>
      </c>
      <c r="L200" s="48">
        <f t="shared" si="13"/>
        <v>0.5</v>
      </c>
      <c r="M200" s="47">
        <f t="shared" si="14"/>
        <v>0.5</v>
      </c>
    </row>
    <row r="201" spans="1:13">
      <c r="A201" s="94" t="s">
        <v>56</v>
      </c>
      <c r="B201" s="57" t="s">
        <v>600</v>
      </c>
      <c r="C201" s="45"/>
      <c r="D201" s="45" t="s">
        <v>615</v>
      </c>
      <c r="E201" s="45" t="s">
        <v>615</v>
      </c>
      <c r="F201" s="46" t="s">
        <v>619</v>
      </c>
      <c r="G201" s="47">
        <v>1</v>
      </c>
      <c r="H201" s="47">
        <v>0</v>
      </c>
      <c r="I201" s="47">
        <f t="shared" si="12"/>
        <v>1</v>
      </c>
      <c r="J201" s="48">
        <v>0</v>
      </c>
      <c r="K201" s="48">
        <v>0</v>
      </c>
      <c r="L201" s="48">
        <f t="shared" si="13"/>
        <v>0</v>
      </c>
      <c r="M201" s="47">
        <f t="shared" si="14"/>
        <v>1</v>
      </c>
    </row>
    <row r="202" spans="1:13">
      <c r="A202" s="94" t="s">
        <v>56</v>
      </c>
      <c r="B202" s="57" t="s">
        <v>600</v>
      </c>
      <c r="C202" s="45"/>
      <c r="D202" s="45" t="s">
        <v>620</v>
      </c>
      <c r="E202" s="45" t="s">
        <v>621</v>
      </c>
      <c r="F202" s="46" t="s">
        <v>622</v>
      </c>
      <c r="G202" s="47">
        <v>0</v>
      </c>
      <c r="H202" s="47">
        <v>0</v>
      </c>
      <c r="I202" s="47">
        <f t="shared" si="12"/>
        <v>0</v>
      </c>
      <c r="J202" s="48">
        <v>1.2</v>
      </c>
      <c r="K202" s="48">
        <v>0</v>
      </c>
      <c r="L202" s="48">
        <f t="shared" si="13"/>
        <v>1.2</v>
      </c>
      <c r="M202" s="47">
        <f t="shared" si="14"/>
        <v>1.2</v>
      </c>
    </row>
    <row r="203" spans="1:13">
      <c r="A203" s="94" t="s">
        <v>56</v>
      </c>
      <c r="B203" s="57" t="s">
        <v>600</v>
      </c>
      <c r="C203" s="45"/>
      <c r="D203" s="45" t="s">
        <v>613</v>
      </c>
      <c r="E203" s="45" t="s">
        <v>613</v>
      </c>
      <c r="F203" s="46" t="s">
        <v>623</v>
      </c>
      <c r="G203" s="47">
        <v>0</v>
      </c>
      <c r="H203" s="47">
        <v>0</v>
      </c>
      <c r="I203" s="47">
        <f t="shared" si="12"/>
        <v>0</v>
      </c>
      <c r="J203" s="48">
        <v>1.5</v>
      </c>
      <c r="K203" s="48">
        <v>0</v>
      </c>
      <c r="L203" s="48">
        <f t="shared" si="13"/>
        <v>1.5</v>
      </c>
      <c r="M203" s="47">
        <f t="shared" si="14"/>
        <v>1.5</v>
      </c>
    </row>
    <row r="204" spans="1:13">
      <c r="A204" s="94" t="s">
        <v>56</v>
      </c>
      <c r="B204" s="57" t="s">
        <v>600</v>
      </c>
      <c r="C204" s="45"/>
      <c r="D204" s="45" t="s">
        <v>624</v>
      </c>
      <c r="E204" s="45" t="s">
        <v>624</v>
      </c>
      <c r="F204" s="46" t="s">
        <v>625</v>
      </c>
      <c r="G204" s="47">
        <v>1</v>
      </c>
      <c r="H204" s="47">
        <v>0</v>
      </c>
      <c r="I204" s="47">
        <f t="shared" si="12"/>
        <v>1</v>
      </c>
      <c r="J204" s="48">
        <v>0</v>
      </c>
      <c r="K204" s="48">
        <v>0</v>
      </c>
      <c r="L204" s="48">
        <f t="shared" si="13"/>
        <v>0</v>
      </c>
      <c r="M204" s="47">
        <f t="shared" si="14"/>
        <v>1</v>
      </c>
    </row>
    <row r="205" spans="1:13">
      <c r="A205" s="94" t="s">
        <v>56</v>
      </c>
      <c r="B205" s="57" t="s">
        <v>600</v>
      </c>
      <c r="C205" s="110"/>
      <c r="D205" s="110" t="s">
        <v>624</v>
      </c>
      <c r="E205" s="45" t="s">
        <v>624</v>
      </c>
      <c r="F205" s="46" t="s">
        <v>626</v>
      </c>
      <c r="G205" s="47">
        <v>0</v>
      </c>
      <c r="H205" s="47">
        <v>0</v>
      </c>
      <c r="I205" s="47">
        <f t="shared" si="12"/>
        <v>0</v>
      </c>
      <c r="J205" s="48">
        <v>1.99</v>
      </c>
      <c r="K205" s="48">
        <v>0</v>
      </c>
      <c r="L205" s="48">
        <f t="shared" si="13"/>
        <v>1.99</v>
      </c>
      <c r="M205" s="47">
        <f t="shared" si="14"/>
        <v>1.99</v>
      </c>
    </row>
    <row r="206" spans="1:13">
      <c r="A206" s="94" t="s">
        <v>84</v>
      </c>
      <c r="B206" s="57" t="s">
        <v>84</v>
      </c>
      <c r="C206" s="45"/>
      <c r="D206" s="45" t="s">
        <v>271</v>
      </c>
      <c r="E206" s="45" t="s">
        <v>271</v>
      </c>
      <c r="F206" s="46">
        <v>533</v>
      </c>
      <c r="G206" s="47">
        <v>0</v>
      </c>
      <c r="H206" s="47">
        <v>0</v>
      </c>
      <c r="I206" s="47">
        <f t="shared" si="12"/>
        <v>0</v>
      </c>
      <c r="J206" s="48">
        <v>5</v>
      </c>
      <c r="K206" s="48">
        <v>0</v>
      </c>
      <c r="L206" s="48">
        <f t="shared" si="13"/>
        <v>5</v>
      </c>
      <c r="M206" s="47">
        <f t="shared" si="14"/>
        <v>5</v>
      </c>
    </row>
    <row r="207" spans="1:13">
      <c r="A207" s="94" t="s">
        <v>84</v>
      </c>
      <c r="B207" s="57" t="s">
        <v>84</v>
      </c>
      <c r="C207" s="45"/>
      <c r="D207" s="112" t="s">
        <v>627</v>
      </c>
      <c r="E207" s="45" t="s">
        <v>627</v>
      </c>
      <c r="F207" s="46" t="s">
        <v>628</v>
      </c>
      <c r="G207" s="47">
        <v>0</v>
      </c>
      <c r="H207" s="47">
        <v>0</v>
      </c>
      <c r="I207" s="47">
        <f t="shared" si="12"/>
        <v>0</v>
      </c>
      <c r="J207" s="48">
        <v>3.5</v>
      </c>
      <c r="K207" s="48">
        <v>0</v>
      </c>
      <c r="L207" s="48">
        <f t="shared" si="13"/>
        <v>3.5</v>
      </c>
      <c r="M207" s="47">
        <f t="shared" si="14"/>
        <v>3.5</v>
      </c>
    </row>
    <row r="208" spans="1:13">
      <c r="A208" s="94" t="s">
        <v>84</v>
      </c>
      <c r="B208" s="57" t="s">
        <v>84</v>
      </c>
      <c r="C208" s="45"/>
      <c r="D208" s="112" t="s">
        <v>1447</v>
      </c>
      <c r="E208" s="45" t="s">
        <v>629</v>
      </c>
      <c r="F208" s="46" t="s">
        <v>630</v>
      </c>
      <c r="G208" s="47">
        <v>0</v>
      </c>
      <c r="H208" s="47">
        <v>0</v>
      </c>
      <c r="I208" s="47">
        <f t="shared" si="12"/>
        <v>0</v>
      </c>
      <c r="J208" s="48">
        <v>1.23</v>
      </c>
      <c r="K208" s="48">
        <v>0</v>
      </c>
      <c r="L208" s="48">
        <f t="shared" si="13"/>
        <v>1.23</v>
      </c>
      <c r="M208" s="47">
        <f t="shared" si="14"/>
        <v>1.23</v>
      </c>
    </row>
    <row r="209" spans="1:13">
      <c r="A209" s="94" t="s">
        <v>84</v>
      </c>
      <c r="B209" s="57" t="s">
        <v>84</v>
      </c>
      <c r="C209" s="45"/>
      <c r="D209" s="112" t="s">
        <v>1448</v>
      </c>
      <c r="E209" s="45" t="s">
        <v>631</v>
      </c>
      <c r="F209" s="46" t="s">
        <v>632</v>
      </c>
      <c r="G209" s="47">
        <v>0</v>
      </c>
      <c r="H209" s="47">
        <v>0</v>
      </c>
      <c r="I209" s="47">
        <f t="shared" si="12"/>
        <v>0</v>
      </c>
      <c r="J209" s="48">
        <v>1.92</v>
      </c>
      <c r="K209" s="48">
        <v>0</v>
      </c>
      <c r="L209" s="48">
        <f t="shared" si="13"/>
        <v>1.92</v>
      </c>
      <c r="M209" s="47">
        <f t="shared" si="14"/>
        <v>1.92</v>
      </c>
    </row>
    <row r="210" spans="1:13">
      <c r="A210" s="94" t="s">
        <v>84</v>
      </c>
      <c r="B210" s="57" t="s">
        <v>84</v>
      </c>
      <c r="C210" s="45"/>
      <c r="D210" s="112" t="s">
        <v>1448</v>
      </c>
      <c r="E210" s="45" t="s">
        <v>631</v>
      </c>
      <c r="F210" s="46" t="s">
        <v>633</v>
      </c>
      <c r="G210" s="47">
        <v>0</v>
      </c>
      <c r="H210" s="47">
        <v>0</v>
      </c>
      <c r="I210" s="47">
        <f t="shared" si="12"/>
        <v>0</v>
      </c>
      <c r="J210" s="48">
        <v>1.28</v>
      </c>
      <c r="K210" s="48">
        <v>0</v>
      </c>
      <c r="L210" s="48">
        <f t="shared" si="13"/>
        <v>1.28</v>
      </c>
      <c r="M210" s="47">
        <f t="shared" si="14"/>
        <v>1.28</v>
      </c>
    </row>
    <row r="211" spans="1:13">
      <c r="A211" s="94" t="s">
        <v>84</v>
      </c>
      <c r="B211" s="57" t="s">
        <v>84</v>
      </c>
      <c r="C211" s="45"/>
      <c r="D211" s="112" t="s">
        <v>1449</v>
      </c>
      <c r="E211" s="45" t="s">
        <v>634</v>
      </c>
      <c r="F211" s="46" t="s">
        <v>635</v>
      </c>
      <c r="G211" s="47">
        <v>0</v>
      </c>
      <c r="H211" s="47">
        <v>0</v>
      </c>
      <c r="I211" s="47">
        <f t="shared" si="12"/>
        <v>0</v>
      </c>
      <c r="J211" s="48">
        <v>8</v>
      </c>
      <c r="K211" s="48">
        <v>0</v>
      </c>
      <c r="L211" s="48">
        <f t="shared" si="13"/>
        <v>8</v>
      </c>
      <c r="M211" s="47">
        <f t="shared" si="14"/>
        <v>8</v>
      </c>
    </row>
    <row r="212" spans="1:13">
      <c r="A212" s="94" t="s">
        <v>84</v>
      </c>
      <c r="B212" s="57" t="s">
        <v>84</v>
      </c>
      <c r="C212" s="45"/>
      <c r="D212" s="112" t="s">
        <v>1450</v>
      </c>
      <c r="E212" s="45" t="s">
        <v>636</v>
      </c>
      <c r="F212" s="46" t="s">
        <v>637</v>
      </c>
      <c r="G212" s="47">
        <v>0</v>
      </c>
      <c r="H212" s="47">
        <v>0</v>
      </c>
      <c r="I212" s="47">
        <f t="shared" si="12"/>
        <v>0</v>
      </c>
      <c r="J212" s="48">
        <v>3.3</v>
      </c>
      <c r="K212" s="48">
        <v>0</v>
      </c>
      <c r="L212" s="48">
        <f t="shared" si="13"/>
        <v>3.3</v>
      </c>
      <c r="M212" s="47">
        <f t="shared" si="14"/>
        <v>3.3</v>
      </c>
    </row>
    <row r="213" spans="1:13">
      <c r="A213" s="94" t="s">
        <v>84</v>
      </c>
      <c r="B213" s="57" t="s">
        <v>84</v>
      </c>
      <c r="C213" s="45"/>
      <c r="D213" s="112" t="s">
        <v>1451</v>
      </c>
      <c r="E213" s="45" t="s">
        <v>638</v>
      </c>
      <c r="F213" s="46">
        <v>100</v>
      </c>
      <c r="G213" s="47">
        <v>0</v>
      </c>
      <c r="H213" s="47">
        <v>0</v>
      </c>
      <c r="I213" s="47">
        <f t="shared" ref="I213:I276" si="15">G213+H213</f>
        <v>0</v>
      </c>
      <c r="J213" s="48">
        <v>12</v>
      </c>
      <c r="K213" s="48">
        <v>0</v>
      </c>
      <c r="L213" s="48">
        <f t="shared" ref="L213:L276" si="16">J213+K213</f>
        <v>12</v>
      </c>
      <c r="M213" s="47">
        <f t="shared" ref="M213:M276" si="17">I213+L213</f>
        <v>12</v>
      </c>
    </row>
    <row r="214" spans="1:13">
      <c r="A214" s="94" t="s">
        <v>84</v>
      </c>
      <c r="B214" s="57" t="s">
        <v>639</v>
      </c>
      <c r="C214" s="111"/>
      <c r="D214" s="109" t="s">
        <v>1452</v>
      </c>
      <c r="E214" s="45" t="s">
        <v>640</v>
      </c>
      <c r="F214" s="46" t="s">
        <v>641</v>
      </c>
      <c r="G214" s="47">
        <v>0</v>
      </c>
      <c r="H214" s="47">
        <v>0</v>
      </c>
      <c r="I214" s="47">
        <f t="shared" si="15"/>
        <v>0</v>
      </c>
      <c r="J214" s="48">
        <v>0</v>
      </c>
      <c r="K214" s="48">
        <v>10.57</v>
      </c>
      <c r="L214" s="48">
        <f t="shared" si="16"/>
        <v>10.57</v>
      </c>
      <c r="M214" s="47">
        <f t="shared" si="17"/>
        <v>10.57</v>
      </c>
    </row>
    <row r="215" spans="1:13">
      <c r="A215" s="94" t="s">
        <v>84</v>
      </c>
      <c r="B215" s="57" t="s">
        <v>642</v>
      </c>
      <c r="C215" s="45"/>
      <c r="D215" s="45"/>
      <c r="E215" s="45"/>
      <c r="F215" s="46"/>
      <c r="G215" s="47">
        <v>0</v>
      </c>
      <c r="H215" s="47">
        <v>0</v>
      </c>
      <c r="I215" s="47">
        <f t="shared" si="15"/>
        <v>0</v>
      </c>
      <c r="J215" s="48">
        <v>0</v>
      </c>
      <c r="K215" s="48">
        <v>0</v>
      </c>
      <c r="L215" s="48">
        <f t="shared" si="16"/>
        <v>0</v>
      </c>
      <c r="M215" s="47">
        <f t="shared" si="17"/>
        <v>0</v>
      </c>
    </row>
    <row r="216" spans="1:13">
      <c r="A216" s="94" t="s">
        <v>84</v>
      </c>
      <c r="B216" s="57" t="s">
        <v>657</v>
      </c>
      <c r="C216" s="45"/>
      <c r="D216" s="109" t="s">
        <v>644</v>
      </c>
      <c r="E216" s="45" t="s">
        <v>644</v>
      </c>
      <c r="F216" s="46" t="s">
        <v>645</v>
      </c>
      <c r="G216" s="47">
        <v>0</v>
      </c>
      <c r="H216" s="47">
        <v>2.2000000000000002</v>
      </c>
      <c r="I216" s="47">
        <f t="shared" si="15"/>
        <v>2.2000000000000002</v>
      </c>
      <c r="J216" s="48">
        <v>0</v>
      </c>
      <c r="K216" s="48">
        <v>0</v>
      </c>
      <c r="L216" s="48">
        <f t="shared" si="16"/>
        <v>0</v>
      </c>
      <c r="M216" s="47">
        <f t="shared" si="17"/>
        <v>2.2000000000000002</v>
      </c>
    </row>
    <row r="217" spans="1:13">
      <c r="A217" s="94" t="s">
        <v>84</v>
      </c>
      <c r="B217" s="57" t="s">
        <v>643</v>
      </c>
      <c r="C217" s="45"/>
      <c r="D217" s="45" t="s">
        <v>646</v>
      </c>
      <c r="E217" s="45" t="s">
        <v>646</v>
      </c>
      <c r="F217" s="46" t="s">
        <v>647</v>
      </c>
      <c r="G217" s="47">
        <v>0</v>
      </c>
      <c r="H217" s="47">
        <v>1.05</v>
      </c>
      <c r="I217" s="47">
        <f t="shared" si="15"/>
        <v>1.05</v>
      </c>
      <c r="J217" s="48">
        <v>0</v>
      </c>
      <c r="K217" s="48">
        <v>0</v>
      </c>
      <c r="L217" s="48">
        <f t="shared" si="16"/>
        <v>0</v>
      </c>
      <c r="M217" s="47">
        <f t="shared" si="17"/>
        <v>1.05</v>
      </c>
    </row>
    <row r="218" spans="1:13">
      <c r="A218" s="94" t="s">
        <v>84</v>
      </c>
      <c r="B218" s="57" t="s">
        <v>643</v>
      </c>
      <c r="C218" s="45"/>
      <c r="D218" s="45" t="s">
        <v>648</v>
      </c>
      <c r="E218" s="45" t="s">
        <v>648</v>
      </c>
      <c r="F218" s="46" t="s">
        <v>649</v>
      </c>
      <c r="G218" s="47">
        <v>0</v>
      </c>
      <c r="H218" s="47">
        <v>2.2000000000000002</v>
      </c>
      <c r="I218" s="47">
        <f t="shared" si="15"/>
        <v>2.2000000000000002</v>
      </c>
      <c r="J218" s="48">
        <v>0</v>
      </c>
      <c r="K218" s="48">
        <v>0</v>
      </c>
      <c r="L218" s="48">
        <f t="shared" si="16"/>
        <v>0</v>
      </c>
      <c r="M218" s="47">
        <f t="shared" si="17"/>
        <v>2.2000000000000002</v>
      </c>
    </row>
    <row r="219" spans="1:13">
      <c r="A219" s="94" t="s">
        <v>84</v>
      </c>
      <c r="B219" s="57" t="s">
        <v>643</v>
      </c>
      <c r="C219" s="45"/>
      <c r="D219" s="45" t="s">
        <v>650</v>
      </c>
      <c r="E219" s="45" t="s">
        <v>651</v>
      </c>
      <c r="F219" s="46" t="s">
        <v>652</v>
      </c>
      <c r="G219" s="47">
        <v>0</v>
      </c>
      <c r="H219" s="47">
        <v>0</v>
      </c>
      <c r="I219" s="47">
        <f t="shared" si="15"/>
        <v>0</v>
      </c>
      <c r="J219" s="48">
        <v>0</v>
      </c>
      <c r="K219" s="48">
        <v>4</v>
      </c>
      <c r="L219" s="48">
        <f t="shared" si="16"/>
        <v>4</v>
      </c>
      <c r="M219" s="47">
        <f t="shared" si="17"/>
        <v>4</v>
      </c>
    </row>
    <row r="220" spans="1:13">
      <c r="A220" s="94" t="s">
        <v>84</v>
      </c>
      <c r="B220" s="57" t="s">
        <v>643</v>
      </c>
      <c r="C220" s="45"/>
      <c r="D220" s="45" t="s">
        <v>653</v>
      </c>
      <c r="E220" s="45" t="s">
        <v>653</v>
      </c>
      <c r="F220" s="46" t="s">
        <v>654</v>
      </c>
      <c r="G220" s="47">
        <v>0</v>
      </c>
      <c r="H220" s="47">
        <v>2.5</v>
      </c>
      <c r="I220" s="47">
        <f t="shared" si="15"/>
        <v>2.5</v>
      </c>
      <c r="J220" s="48">
        <v>0</v>
      </c>
      <c r="K220" s="48">
        <v>0</v>
      </c>
      <c r="L220" s="48">
        <f t="shared" si="16"/>
        <v>0</v>
      </c>
      <c r="M220" s="47">
        <f t="shared" si="17"/>
        <v>2.5</v>
      </c>
    </row>
    <row r="221" spans="1:13">
      <c r="A221" s="94" t="s">
        <v>84</v>
      </c>
      <c r="B221" s="57" t="s">
        <v>643</v>
      </c>
      <c r="C221" s="45"/>
      <c r="D221" s="45" t="s">
        <v>655</v>
      </c>
      <c r="E221" s="45" t="s">
        <v>655</v>
      </c>
      <c r="F221" s="46" t="s">
        <v>656</v>
      </c>
      <c r="G221" s="47">
        <v>0</v>
      </c>
      <c r="H221" s="47">
        <v>1.57</v>
      </c>
      <c r="I221" s="47">
        <f t="shared" si="15"/>
        <v>1.57</v>
      </c>
      <c r="J221" s="48">
        <v>0</v>
      </c>
      <c r="K221" s="48">
        <v>0</v>
      </c>
      <c r="L221" s="48">
        <f t="shared" si="16"/>
        <v>0</v>
      </c>
      <c r="M221" s="47">
        <f t="shared" si="17"/>
        <v>1.57</v>
      </c>
    </row>
    <row r="222" spans="1:13">
      <c r="A222" s="94" t="s">
        <v>84</v>
      </c>
      <c r="B222" s="57" t="s">
        <v>657</v>
      </c>
      <c r="C222" s="45"/>
      <c r="D222" s="45" t="s">
        <v>658</v>
      </c>
      <c r="E222" s="45" t="s">
        <v>659</v>
      </c>
      <c r="F222" s="46" t="s">
        <v>660</v>
      </c>
      <c r="G222" s="47">
        <v>0</v>
      </c>
      <c r="H222" s="47">
        <v>3.38</v>
      </c>
      <c r="I222" s="47">
        <f t="shared" si="15"/>
        <v>3.38</v>
      </c>
      <c r="J222" s="48">
        <v>0</v>
      </c>
      <c r="K222" s="48">
        <v>0</v>
      </c>
      <c r="L222" s="48">
        <f t="shared" si="16"/>
        <v>0</v>
      </c>
      <c r="M222" s="47">
        <f t="shared" si="17"/>
        <v>3.38</v>
      </c>
    </row>
    <row r="223" spans="1:13">
      <c r="A223" s="94" t="s">
        <v>84</v>
      </c>
      <c r="B223" s="57" t="s">
        <v>657</v>
      </c>
      <c r="C223" s="45"/>
      <c r="D223" s="109" t="s">
        <v>1453</v>
      </c>
      <c r="E223" s="45" t="s">
        <v>661</v>
      </c>
      <c r="F223" s="46" t="s">
        <v>662</v>
      </c>
      <c r="G223" s="47">
        <v>0</v>
      </c>
      <c r="H223" s="47">
        <v>0.95</v>
      </c>
      <c r="I223" s="47">
        <f t="shared" si="15"/>
        <v>0.95</v>
      </c>
      <c r="J223" s="48">
        <v>0</v>
      </c>
      <c r="K223" s="48">
        <v>0</v>
      </c>
      <c r="L223" s="48">
        <f t="shared" si="16"/>
        <v>0</v>
      </c>
      <c r="M223" s="47">
        <f t="shared" si="17"/>
        <v>0.95</v>
      </c>
    </row>
    <row r="224" spans="1:13">
      <c r="A224" s="94" t="s">
        <v>84</v>
      </c>
      <c r="B224" s="57" t="s">
        <v>657</v>
      </c>
      <c r="C224" s="45"/>
      <c r="D224" s="45" t="s">
        <v>663</v>
      </c>
      <c r="E224" s="45" t="s">
        <v>663</v>
      </c>
      <c r="F224" s="46" t="s">
        <v>664</v>
      </c>
      <c r="G224" s="47">
        <v>0</v>
      </c>
      <c r="H224" s="47">
        <v>9.1300000000000008</v>
      </c>
      <c r="I224" s="47">
        <f t="shared" si="15"/>
        <v>9.1300000000000008</v>
      </c>
      <c r="J224" s="48">
        <v>0</v>
      </c>
      <c r="K224" s="48">
        <v>0</v>
      </c>
      <c r="L224" s="48">
        <f t="shared" si="16"/>
        <v>0</v>
      </c>
      <c r="M224" s="47">
        <f t="shared" si="17"/>
        <v>9.1300000000000008</v>
      </c>
    </row>
    <row r="225" spans="1:13">
      <c r="A225" s="94" t="s">
        <v>84</v>
      </c>
      <c r="B225" s="57" t="s">
        <v>657</v>
      </c>
      <c r="C225" s="45"/>
      <c r="D225" s="45" t="s">
        <v>665</v>
      </c>
      <c r="E225" s="45" t="s">
        <v>665</v>
      </c>
      <c r="F225" s="46"/>
      <c r="G225" s="47">
        <v>0</v>
      </c>
      <c r="H225" s="47">
        <v>0</v>
      </c>
      <c r="I225" s="47">
        <f t="shared" si="15"/>
        <v>0</v>
      </c>
      <c r="J225" s="48">
        <v>0</v>
      </c>
      <c r="K225" s="48">
        <v>2</v>
      </c>
      <c r="L225" s="48">
        <f t="shared" si="16"/>
        <v>2</v>
      </c>
      <c r="M225" s="47">
        <f t="shared" si="17"/>
        <v>2</v>
      </c>
    </row>
    <row r="226" spans="1:13">
      <c r="A226" s="94" t="s">
        <v>84</v>
      </c>
      <c r="B226" s="57" t="s">
        <v>657</v>
      </c>
      <c r="C226" s="45"/>
      <c r="D226" s="45" t="s">
        <v>666</v>
      </c>
      <c r="E226" s="45" t="s">
        <v>667</v>
      </c>
      <c r="F226" s="46" t="s">
        <v>668</v>
      </c>
      <c r="G226" s="47">
        <v>0</v>
      </c>
      <c r="H226" s="47">
        <v>0</v>
      </c>
      <c r="I226" s="47">
        <f t="shared" si="15"/>
        <v>0</v>
      </c>
      <c r="J226" s="48">
        <v>0</v>
      </c>
      <c r="K226" s="48">
        <v>5</v>
      </c>
      <c r="L226" s="48">
        <f t="shared" si="16"/>
        <v>5</v>
      </c>
      <c r="M226" s="47">
        <f t="shared" si="17"/>
        <v>5</v>
      </c>
    </row>
    <row r="227" spans="1:13">
      <c r="A227" s="94" t="s">
        <v>84</v>
      </c>
      <c r="B227" s="57" t="s">
        <v>657</v>
      </c>
      <c r="C227" s="45"/>
      <c r="D227" s="45" t="s">
        <v>666</v>
      </c>
      <c r="E227" s="45" t="s">
        <v>667</v>
      </c>
      <c r="F227" s="46" t="s">
        <v>669</v>
      </c>
      <c r="G227" s="47">
        <v>0</v>
      </c>
      <c r="H227" s="47">
        <v>0</v>
      </c>
      <c r="I227" s="47">
        <f t="shared" si="15"/>
        <v>0</v>
      </c>
      <c r="J227" s="48">
        <v>0</v>
      </c>
      <c r="K227" s="48">
        <v>2</v>
      </c>
      <c r="L227" s="48">
        <f t="shared" si="16"/>
        <v>2</v>
      </c>
      <c r="M227" s="47">
        <f t="shared" si="17"/>
        <v>2</v>
      </c>
    </row>
    <row r="228" spans="1:13">
      <c r="A228" s="94" t="s">
        <v>84</v>
      </c>
      <c r="B228" s="57" t="s">
        <v>657</v>
      </c>
      <c r="C228" s="45"/>
      <c r="D228" s="45" t="s">
        <v>666</v>
      </c>
      <c r="E228" s="45" t="s">
        <v>667</v>
      </c>
      <c r="F228" s="46" t="s">
        <v>670</v>
      </c>
      <c r="G228" s="47">
        <v>0</v>
      </c>
      <c r="H228" s="47">
        <v>0</v>
      </c>
      <c r="I228" s="47">
        <f t="shared" si="15"/>
        <v>0</v>
      </c>
      <c r="J228" s="48">
        <v>0</v>
      </c>
      <c r="K228" s="48">
        <v>7.05</v>
      </c>
      <c r="L228" s="48">
        <f t="shared" si="16"/>
        <v>7.05</v>
      </c>
      <c r="M228" s="47">
        <f t="shared" si="17"/>
        <v>7.05</v>
      </c>
    </row>
    <row r="229" spans="1:13">
      <c r="A229" s="94" t="s">
        <v>84</v>
      </c>
      <c r="B229" s="57" t="s">
        <v>657</v>
      </c>
      <c r="C229" s="45"/>
      <c r="D229" s="45" t="s">
        <v>666</v>
      </c>
      <c r="E229" s="45" t="s">
        <v>671</v>
      </c>
      <c r="F229" s="46">
        <v>228</v>
      </c>
      <c r="G229" s="47">
        <v>0</v>
      </c>
      <c r="H229" s="47">
        <v>0</v>
      </c>
      <c r="I229" s="47">
        <f t="shared" si="15"/>
        <v>0</v>
      </c>
      <c r="J229" s="48">
        <v>0</v>
      </c>
      <c r="K229" s="48">
        <v>8.32</v>
      </c>
      <c r="L229" s="48">
        <f t="shared" si="16"/>
        <v>8.32</v>
      </c>
      <c r="M229" s="47">
        <f t="shared" si="17"/>
        <v>8.32</v>
      </c>
    </row>
    <row r="230" spans="1:13">
      <c r="A230" s="94" t="s">
        <v>84</v>
      </c>
      <c r="B230" s="57" t="s">
        <v>657</v>
      </c>
      <c r="C230" s="45"/>
      <c r="D230" s="45" t="s">
        <v>666</v>
      </c>
      <c r="E230" s="45" t="s">
        <v>671</v>
      </c>
      <c r="F230" s="46" t="s">
        <v>672</v>
      </c>
      <c r="G230" s="47">
        <v>0</v>
      </c>
      <c r="H230" s="47">
        <v>0</v>
      </c>
      <c r="I230" s="47">
        <f t="shared" si="15"/>
        <v>0</v>
      </c>
      <c r="J230" s="48">
        <v>0</v>
      </c>
      <c r="K230" s="48">
        <v>6</v>
      </c>
      <c r="L230" s="48">
        <f t="shared" si="16"/>
        <v>6</v>
      </c>
      <c r="M230" s="47">
        <f t="shared" si="17"/>
        <v>6</v>
      </c>
    </row>
    <row r="231" spans="1:13">
      <c r="A231" s="94" t="s">
        <v>84</v>
      </c>
      <c r="B231" s="57" t="s">
        <v>657</v>
      </c>
      <c r="C231" s="45"/>
      <c r="D231" s="45" t="s">
        <v>673</v>
      </c>
      <c r="E231" s="45" t="s">
        <v>674</v>
      </c>
      <c r="F231" s="46" t="s">
        <v>675</v>
      </c>
      <c r="G231" s="47">
        <v>0</v>
      </c>
      <c r="H231" s="47">
        <v>1.57</v>
      </c>
      <c r="I231" s="47">
        <f t="shared" si="15"/>
        <v>1.57</v>
      </c>
      <c r="J231" s="48">
        <v>0</v>
      </c>
      <c r="K231" s="48">
        <v>0</v>
      </c>
      <c r="L231" s="48">
        <f t="shared" si="16"/>
        <v>0</v>
      </c>
      <c r="M231" s="47">
        <f t="shared" si="17"/>
        <v>1.57</v>
      </c>
    </row>
    <row r="232" spans="1:13">
      <c r="A232" s="94" t="s">
        <v>84</v>
      </c>
      <c r="B232" s="57" t="s">
        <v>657</v>
      </c>
      <c r="C232" s="45"/>
      <c r="D232" s="45" t="s">
        <v>676</v>
      </c>
      <c r="E232" s="45" t="s">
        <v>677</v>
      </c>
      <c r="F232" s="46" t="s">
        <v>678</v>
      </c>
      <c r="G232" s="47">
        <v>0</v>
      </c>
      <c r="H232" s="47">
        <v>0</v>
      </c>
      <c r="I232" s="47">
        <f t="shared" si="15"/>
        <v>0</v>
      </c>
      <c r="J232" s="48">
        <v>0</v>
      </c>
      <c r="K232" s="48">
        <v>2</v>
      </c>
      <c r="L232" s="48">
        <f t="shared" si="16"/>
        <v>2</v>
      </c>
      <c r="M232" s="47">
        <f t="shared" si="17"/>
        <v>2</v>
      </c>
    </row>
    <row r="233" spans="1:13">
      <c r="A233" s="94" t="s">
        <v>84</v>
      </c>
      <c r="B233" s="57" t="s">
        <v>657</v>
      </c>
      <c r="C233" s="45"/>
      <c r="D233" s="45" t="s">
        <v>679</v>
      </c>
      <c r="E233" s="45" t="s">
        <v>679</v>
      </c>
      <c r="F233" s="46" t="s">
        <v>680</v>
      </c>
      <c r="G233" s="47">
        <v>0</v>
      </c>
      <c r="H233" s="47">
        <v>0</v>
      </c>
      <c r="I233" s="47">
        <f t="shared" si="15"/>
        <v>0</v>
      </c>
      <c r="J233" s="48">
        <v>0</v>
      </c>
      <c r="K233" s="48">
        <v>4</v>
      </c>
      <c r="L233" s="48">
        <f t="shared" si="16"/>
        <v>4</v>
      </c>
      <c r="M233" s="47">
        <f t="shared" si="17"/>
        <v>4</v>
      </c>
    </row>
    <row r="234" spans="1:13">
      <c r="A234" s="94" t="s">
        <v>84</v>
      </c>
      <c r="B234" s="57" t="s">
        <v>657</v>
      </c>
      <c r="C234" s="45"/>
      <c r="D234" s="45" t="s">
        <v>681</v>
      </c>
      <c r="E234" s="45" t="s">
        <v>681</v>
      </c>
      <c r="F234" s="46" t="s">
        <v>682</v>
      </c>
      <c r="G234" s="47">
        <v>0</v>
      </c>
      <c r="H234" s="47">
        <v>8.92</v>
      </c>
      <c r="I234" s="47">
        <f t="shared" si="15"/>
        <v>8.92</v>
      </c>
      <c r="J234" s="48">
        <v>0</v>
      </c>
      <c r="K234" s="48">
        <v>0</v>
      </c>
      <c r="L234" s="48">
        <f t="shared" si="16"/>
        <v>0</v>
      </c>
      <c r="M234" s="47">
        <f t="shared" si="17"/>
        <v>8.92</v>
      </c>
    </row>
    <row r="235" spans="1:13">
      <c r="A235" s="94" t="s">
        <v>84</v>
      </c>
      <c r="B235" s="57" t="s">
        <v>657</v>
      </c>
      <c r="C235" s="45"/>
      <c r="D235" s="45" t="s">
        <v>683</v>
      </c>
      <c r="E235" s="45" t="s">
        <v>683</v>
      </c>
      <c r="F235" s="46" t="s">
        <v>596</v>
      </c>
      <c r="G235" s="47">
        <v>0</v>
      </c>
      <c r="H235" s="47">
        <v>2.85</v>
      </c>
      <c r="I235" s="47">
        <f t="shared" si="15"/>
        <v>2.85</v>
      </c>
      <c r="J235" s="48">
        <v>0</v>
      </c>
      <c r="K235" s="48">
        <v>0</v>
      </c>
      <c r="L235" s="48">
        <f t="shared" si="16"/>
        <v>0</v>
      </c>
      <c r="M235" s="47">
        <f t="shared" si="17"/>
        <v>2.85</v>
      </c>
    </row>
    <row r="236" spans="1:13">
      <c r="A236" s="94" t="s">
        <v>84</v>
      </c>
      <c r="B236" s="57" t="s">
        <v>657</v>
      </c>
      <c r="C236" s="45"/>
      <c r="D236" s="45" t="s">
        <v>684</v>
      </c>
      <c r="E236" s="45" t="s">
        <v>685</v>
      </c>
      <c r="F236" s="46">
        <v>699</v>
      </c>
      <c r="G236" s="47">
        <v>0</v>
      </c>
      <c r="H236" s="47">
        <v>2.5</v>
      </c>
      <c r="I236" s="47">
        <f t="shared" si="15"/>
        <v>2.5</v>
      </c>
      <c r="J236" s="48">
        <v>0</v>
      </c>
      <c r="K236" s="48">
        <v>0</v>
      </c>
      <c r="L236" s="48">
        <f t="shared" si="16"/>
        <v>0</v>
      </c>
      <c r="M236" s="47">
        <f t="shared" si="17"/>
        <v>2.5</v>
      </c>
    </row>
    <row r="237" spans="1:13">
      <c r="A237" s="94" t="s">
        <v>84</v>
      </c>
      <c r="B237" s="57" t="s">
        <v>657</v>
      </c>
      <c r="C237" s="45"/>
      <c r="D237" s="109" t="s">
        <v>644</v>
      </c>
      <c r="E237" s="45" t="s">
        <v>686</v>
      </c>
      <c r="F237" s="46" t="s">
        <v>687</v>
      </c>
      <c r="G237" s="47">
        <v>0</v>
      </c>
      <c r="H237" s="47">
        <v>2.5</v>
      </c>
      <c r="I237" s="47">
        <f t="shared" si="15"/>
        <v>2.5</v>
      </c>
      <c r="J237" s="48">
        <v>0</v>
      </c>
      <c r="K237" s="48">
        <v>0</v>
      </c>
      <c r="L237" s="48">
        <f t="shared" si="16"/>
        <v>0</v>
      </c>
      <c r="M237" s="47">
        <f t="shared" si="17"/>
        <v>2.5</v>
      </c>
    </row>
    <row r="238" spans="1:13">
      <c r="A238" s="94" t="s">
        <v>84</v>
      </c>
      <c r="B238" s="57" t="s">
        <v>657</v>
      </c>
      <c r="C238" s="45"/>
      <c r="D238" s="109" t="s">
        <v>1454</v>
      </c>
      <c r="E238" s="45" t="s">
        <v>688</v>
      </c>
      <c r="F238" s="46" t="s">
        <v>689</v>
      </c>
      <c r="G238" s="47">
        <v>0</v>
      </c>
      <c r="H238" s="47">
        <v>0</v>
      </c>
      <c r="I238" s="47">
        <f t="shared" si="15"/>
        <v>0</v>
      </c>
      <c r="J238" s="48">
        <v>0</v>
      </c>
      <c r="K238" s="48">
        <v>2.13</v>
      </c>
      <c r="L238" s="48">
        <f t="shared" si="16"/>
        <v>2.13</v>
      </c>
      <c r="M238" s="47">
        <f t="shared" si="17"/>
        <v>2.13</v>
      </c>
    </row>
    <row r="239" spans="1:13" ht="17.25" customHeight="1">
      <c r="A239" s="95" t="s">
        <v>114</v>
      </c>
      <c r="B239" s="66" t="s">
        <v>690</v>
      </c>
      <c r="C239" s="67" t="s">
        <v>165</v>
      </c>
      <c r="D239" s="67" t="s">
        <v>691</v>
      </c>
      <c r="E239" s="67" t="s">
        <v>692</v>
      </c>
      <c r="F239" s="68" t="s">
        <v>693</v>
      </c>
      <c r="G239" s="48">
        <v>0</v>
      </c>
      <c r="H239" s="48">
        <v>1.5</v>
      </c>
      <c r="I239" s="47">
        <f t="shared" si="15"/>
        <v>1.5</v>
      </c>
      <c r="J239" s="48">
        <v>0</v>
      </c>
      <c r="K239" s="48">
        <v>0</v>
      </c>
      <c r="L239" s="48">
        <f t="shared" si="16"/>
        <v>0</v>
      </c>
      <c r="M239" s="47">
        <f t="shared" si="17"/>
        <v>1.5</v>
      </c>
    </row>
    <row r="240" spans="1:13" ht="17.25" customHeight="1">
      <c r="A240" s="95" t="s">
        <v>114</v>
      </c>
      <c r="B240" s="66" t="s">
        <v>690</v>
      </c>
      <c r="C240" s="67"/>
      <c r="D240" s="67" t="s">
        <v>694</v>
      </c>
      <c r="E240" s="67" t="s">
        <v>694</v>
      </c>
      <c r="F240" s="68">
        <v>11</v>
      </c>
      <c r="G240" s="48">
        <v>0</v>
      </c>
      <c r="H240" s="48">
        <v>0</v>
      </c>
      <c r="I240" s="47">
        <f t="shared" si="15"/>
        <v>0</v>
      </c>
      <c r="J240" s="48">
        <v>0</v>
      </c>
      <c r="K240" s="48">
        <v>11.7</v>
      </c>
      <c r="L240" s="48">
        <f t="shared" si="16"/>
        <v>11.7</v>
      </c>
      <c r="M240" s="47">
        <f t="shared" si="17"/>
        <v>11.7</v>
      </c>
    </row>
    <row r="241" spans="1:13" ht="17.25" customHeight="1">
      <c r="A241" s="95" t="s">
        <v>114</v>
      </c>
      <c r="B241" s="66" t="s">
        <v>695</v>
      </c>
      <c r="C241" s="67" t="s">
        <v>238</v>
      </c>
      <c r="D241" s="67" t="s">
        <v>696</v>
      </c>
      <c r="E241" s="67" t="s">
        <v>697</v>
      </c>
      <c r="F241" s="68" t="s">
        <v>698</v>
      </c>
      <c r="G241" s="48">
        <v>0</v>
      </c>
      <c r="H241" s="48">
        <v>0.7</v>
      </c>
      <c r="I241" s="47">
        <f t="shared" si="15"/>
        <v>0.7</v>
      </c>
      <c r="J241" s="48">
        <v>0</v>
      </c>
      <c r="K241" s="48">
        <v>0</v>
      </c>
      <c r="L241" s="48">
        <f t="shared" si="16"/>
        <v>0</v>
      </c>
      <c r="M241" s="47">
        <f t="shared" si="17"/>
        <v>0.7</v>
      </c>
    </row>
    <row r="242" spans="1:13" ht="17.25" customHeight="1">
      <c r="A242" s="95" t="s">
        <v>114</v>
      </c>
      <c r="B242" s="66" t="s">
        <v>695</v>
      </c>
      <c r="C242" s="67" t="s">
        <v>238</v>
      </c>
      <c r="D242" s="67" t="s">
        <v>696</v>
      </c>
      <c r="E242" s="67" t="s">
        <v>697</v>
      </c>
      <c r="F242" s="68" t="s">
        <v>699</v>
      </c>
      <c r="G242" s="48">
        <v>0</v>
      </c>
      <c r="H242" s="48">
        <v>0.7</v>
      </c>
      <c r="I242" s="47">
        <f t="shared" si="15"/>
        <v>0.7</v>
      </c>
      <c r="J242" s="48">
        <v>0</v>
      </c>
      <c r="K242" s="48">
        <v>0</v>
      </c>
      <c r="L242" s="48">
        <f t="shared" si="16"/>
        <v>0</v>
      </c>
      <c r="M242" s="47">
        <f t="shared" si="17"/>
        <v>0.7</v>
      </c>
    </row>
    <row r="243" spans="1:13" ht="17.25" customHeight="1">
      <c r="A243" s="95" t="s">
        <v>114</v>
      </c>
      <c r="B243" s="66" t="s">
        <v>695</v>
      </c>
      <c r="C243" s="67" t="s">
        <v>238</v>
      </c>
      <c r="D243" s="67" t="s">
        <v>696</v>
      </c>
      <c r="E243" s="67" t="s">
        <v>697</v>
      </c>
      <c r="F243" s="68" t="s">
        <v>700</v>
      </c>
      <c r="G243" s="48">
        <v>0</v>
      </c>
      <c r="H243" s="48">
        <v>2.08</v>
      </c>
      <c r="I243" s="47">
        <f t="shared" si="15"/>
        <v>2.08</v>
      </c>
      <c r="J243" s="48">
        <v>0</v>
      </c>
      <c r="K243" s="48">
        <v>0</v>
      </c>
      <c r="L243" s="48">
        <f t="shared" si="16"/>
        <v>0</v>
      </c>
      <c r="M243" s="47">
        <f t="shared" si="17"/>
        <v>2.08</v>
      </c>
    </row>
    <row r="244" spans="1:13" ht="17.25" customHeight="1">
      <c r="A244" s="95" t="s">
        <v>114</v>
      </c>
      <c r="B244" s="66" t="s">
        <v>695</v>
      </c>
      <c r="C244" s="67" t="s">
        <v>238</v>
      </c>
      <c r="D244" s="67" t="s">
        <v>696</v>
      </c>
      <c r="E244" s="67" t="s">
        <v>697</v>
      </c>
      <c r="F244" s="68" t="s">
        <v>701</v>
      </c>
      <c r="G244" s="48">
        <v>0</v>
      </c>
      <c r="H244" s="48">
        <v>0.7</v>
      </c>
      <c r="I244" s="47">
        <f t="shared" si="15"/>
        <v>0.7</v>
      </c>
      <c r="J244" s="48">
        <v>0</v>
      </c>
      <c r="K244" s="48">
        <v>0</v>
      </c>
      <c r="L244" s="48">
        <f t="shared" si="16"/>
        <v>0</v>
      </c>
      <c r="M244" s="47">
        <f t="shared" si="17"/>
        <v>0.7</v>
      </c>
    </row>
    <row r="245" spans="1:13" ht="17.25" customHeight="1">
      <c r="A245" s="95" t="s">
        <v>114</v>
      </c>
      <c r="B245" s="66" t="s">
        <v>695</v>
      </c>
      <c r="C245" s="67"/>
      <c r="D245" s="67" t="s">
        <v>702</v>
      </c>
      <c r="E245" s="67" t="s">
        <v>702</v>
      </c>
      <c r="F245" s="68" t="s">
        <v>703</v>
      </c>
      <c r="G245" s="48">
        <v>0</v>
      </c>
      <c r="H245" s="48">
        <v>0</v>
      </c>
      <c r="I245" s="47">
        <f t="shared" si="15"/>
        <v>0</v>
      </c>
      <c r="J245" s="48">
        <v>0</v>
      </c>
      <c r="K245" s="48">
        <v>6.68</v>
      </c>
      <c r="L245" s="48">
        <f t="shared" si="16"/>
        <v>6.68</v>
      </c>
      <c r="M245" s="47">
        <f t="shared" si="17"/>
        <v>6.68</v>
      </c>
    </row>
    <row r="246" spans="1:13" ht="17.25" customHeight="1">
      <c r="A246" s="95" t="s">
        <v>114</v>
      </c>
      <c r="B246" s="66" t="s">
        <v>695</v>
      </c>
      <c r="C246" s="67"/>
      <c r="D246" s="67" t="s">
        <v>704</v>
      </c>
      <c r="E246" s="67" t="s">
        <v>705</v>
      </c>
      <c r="F246" s="68">
        <v>76</v>
      </c>
      <c r="G246" s="48">
        <v>0</v>
      </c>
      <c r="H246" s="48">
        <v>0</v>
      </c>
      <c r="I246" s="47">
        <f t="shared" si="15"/>
        <v>0</v>
      </c>
      <c r="J246" s="48">
        <v>0</v>
      </c>
      <c r="K246" s="48">
        <v>1.04</v>
      </c>
      <c r="L246" s="48">
        <f t="shared" si="16"/>
        <v>1.04</v>
      </c>
      <c r="M246" s="47">
        <f t="shared" si="17"/>
        <v>1.04</v>
      </c>
    </row>
    <row r="247" spans="1:13" ht="17.25" customHeight="1">
      <c r="A247" s="95" t="s">
        <v>114</v>
      </c>
      <c r="B247" s="66" t="s">
        <v>695</v>
      </c>
      <c r="C247" s="67"/>
      <c r="D247" s="67" t="s">
        <v>706</v>
      </c>
      <c r="E247" s="67" t="s">
        <v>707</v>
      </c>
      <c r="F247" s="68" t="s">
        <v>708</v>
      </c>
      <c r="G247" s="48">
        <v>0</v>
      </c>
      <c r="H247" s="48">
        <v>0</v>
      </c>
      <c r="I247" s="47">
        <f t="shared" si="15"/>
        <v>0</v>
      </c>
      <c r="J247" s="48">
        <v>0</v>
      </c>
      <c r="K247" s="48">
        <v>1</v>
      </c>
      <c r="L247" s="48">
        <f t="shared" si="16"/>
        <v>1</v>
      </c>
      <c r="M247" s="47">
        <f t="shared" si="17"/>
        <v>1</v>
      </c>
    </row>
    <row r="248" spans="1:13" ht="17.25" customHeight="1">
      <c r="A248" s="95" t="s">
        <v>114</v>
      </c>
      <c r="B248" s="66" t="s">
        <v>695</v>
      </c>
      <c r="C248" s="67"/>
      <c r="D248" s="67" t="s">
        <v>709</v>
      </c>
      <c r="E248" s="67" t="s">
        <v>709</v>
      </c>
      <c r="F248" s="68" t="s">
        <v>710</v>
      </c>
      <c r="G248" s="48">
        <v>0</v>
      </c>
      <c r="H248" s="48">
        <v>0</v>
      </c>
      <c r="I248" s="47">
        <f t="shared" si="15"/>
        <v>0</v>
      </c>
      <c r="J248" s="48">
        <v>0</v>
      </c>
      <c r="K248" s="48">
        <v>4.37</v>
      </c>
      <c r="L248" s="48">
        <f t="shared" si="16"/>
        <v>4.37</v>
      </c>
      <c r="M248" s="47">
        <f t="shared" si="17"/>
        <v>4.37</v>
      </c>
    </row>
    <row r="249" spans="1:13" ht="17.25" customHeight="1">
      <c r="A249" s="95" t="s">
        <v>114</v>
      </c>
      <c r="B249" s="66" t="s">
        <v>695</v>
      </c>
      <c r="C249" s="67"/>
      <c r="D249" s="67" t="s">
        <v>709</v>
      </c>
      <c r="E249" s="67" t="s">
        <v>709</v>
      </c>
      <c r="F249" s="68" t="s">
        <v>711</v>
      </c>
      <c r="G249" s="48">
        <v>1.05</v>
      </c>
      <c r="H249" s="48">
        <v>0</v>
      </c>
      <c r="I249" s="47">
        <f t="shared" si="15"/>
        <v>1.05</v>
      </c>
      <c r="J249" s="48">
        <v>0</v>
      </c>
      <c r="K249" s="48">
        <v>0</v>
      </c>
      <c r="L249" s="48">
        <f t="shared" si="16"/>
        <v>0</v>
      </c>
      <c r="M249" s="47">
        <f t="shared" si="17"/>
        <v>1.05</v>
      </c>
    </row>
    <row r="250" spans="1:13" ht="17.25" customHeight="1">
      <c r="A250" s="95" t="s">
        <v>114</v>
      </c>
      <c r="B250" s="66" t="s">
        <v>695</v>
      </c>
      <c r="C250" s="67"/>
      <c r="D250" s="67" t="s">
        <v>712</v>
      </c>
      <c r="E250" s="67" t="s">
        <v>713</v>
      </c>
      <c r="F250" s="68" t="s">
        <v>714</v>
      </c>
      <c r="G250" s="48">
        <v>0</v>
      </c>
      <c r="H250" s="48">
        <v>0</v>
      </c>
      <c r="I250" s="47">
        <f t="shared" si="15"/>
        <v>0</v>
      </c>
      <c r="J250" s="48">
        <v>0</v>
      </c>
      <c r="K250" s="48">
        <v>3.2</v>
      </c>
      <c r="L250" s="48">
        <f t="shared" si="16"/>
        <v>3.2</v>
      </c>
      <c r="M250" s="47">
        <f t="shared" si="17"/>
        <v>3.2</v>
      </c>
    </row>
    <row r="251" spans="1:13" ht="17.25" customHeight="1">
      <c r="A251" s="95" t="s">
        <v>114</v>
      </c>
      <c r="B251" s="66" t="s">
        <v>695</v>
      </c>
      <c r="C251" s="67"/>
      <c r="D251" s="67" t="s">
        <v>715</v>
      </c>
      <c r="E251" s="67" t="s">
        <v>716</v>
      </c>
      <c r="F251" s="68" t="s">
        <v>717</v>
      </c>
      <c r="G251" s="48">
        <v>0</v>
      </c>
      <c r="H251" s="48">
        <v>0</v>
      </c>
      <c r="I251" s="47">
        <f t="shared" si="15"/>
        <v>0</v>
      </c>
      <c r="J251" s="48">
        <v>2.16</v>
      </c>
      <c r="K251" s="48">
        <v>0</v>
      </c>
      <c r="L251" s="48">
        <f t="shared" si="16"/>
        <v>2.16</v>
      </c>
      <c r="M251" s="47">
        <f t="shared" si="17"/>
        <v>2.16</v>
      </c>
    </row>
    <row r="252" spans="1:13" ht="17.25" customHeight="1">
      <c r="A252" s="95" t="s">
        <v>114</v>
      </c>
      <c r="B252" s="66" t="s">
        <v>695</v>
      </c>
      <c r="C252" s="67"/>
      <c r="D252" s="67" t="s">
        <v>715</v>
      </c>
      <c r="E252" s="67" t="s">
        <v>718</v>
      </c>
      <c r="F252" s="68" t="s">
        <v>719</v>
      </c>
      <c r="G252" s="48">
        <v>0</v>
      </c>
      <c r="H252" s="48">
        <v>0.5</v>
      </c>
      <c r="I252" s="47">
        <f t="shared" si="15"/>
        <v>0.5</v>
      </c>
      <c r="J252" s="48">
        <v>0</v>
      </c>
      <c r="K252" s="48">
        <v>0</v>
      </c>
      <c r="L252" s="48">
        <f t="shared" si="16"/>
        <v>0</v>
      </c>
      <c r="M252" s="47">
        <f t="shared" si="17"/>
        <v>0.5</v>
      </c>
    </row>
    <row r="253" spans="1:13" ht="17.25" customHeight="1">
      <c r="A253" s="95" t="s">
        <v>114</v>
      </c>
      <c r="B253" s="66" t="s">
        <v>695</v>
      </c>
      <c r="C253" s="67"/>
      <c r="D253" s="67" t="s">
        <v>720</v>
      </c>
      <c r="E253" s="67" t="s">
        <v>720</v>
      </c>
      <c r="F253" s="68" t="s">
        <v>721</v>
      </c>
      <c r="G253" s="48">
        <v>0</v>
      </c>
      <c r="H253" s="48">
        <v>0</v>
      </c>
      <c r="I253" s="47">
        <f t="shared" si="15"/>
        <v>0</v>
      </c>
      <c r="J253" s="48">
        <v>0</v>
      </c>
      <c r="K253" s="48">
        <v>3.35</v>
      </c>
      <c r="L253" s="48">
        <f t="shared" si="16"/>
        <v>3.35</v>
      </c>
      <c r="M253" s="47">
        <f t="shared" si="17"/>
        <v>3.35</v>
      </c>
    </row>
    <row r="254" spans="1:13" ht="17.25" customHeight="1">
      <c r="A254" s="95" t="s">
        <v>114</v>
      </c>
      <c r="B254" s="66" t="s">
        <v>695</v>
      </c>
      <c r="C254" s="67"/>
      <c r="D254" s="67" t="s">
        <v>720</v>
      </c>
      <c r="E254" s="67" t="s">
        <v>722</v>
      </c>
      <c r="F254" s="68" t="s">
        <v>723</v>
      </c>
      <c r="G254" s="48">
        <v>0</v>
      </c>
      <c r="H254" s="48">
        <v>0</v>
      </c>
      <c r="I254" s="47">
        <f t="shared" si="15"/>
        <v>0</v>
      </c>
      <c r="J254" s="48">
        <v>0</v>
      </c>
      <c r="K254" s="48">
        <v>1.1000000000000001</v>
      </c>
      <c r="L254" s="48">
        <f t="shared" si="16"/>
        <v>1.1000000000000001</v>
      </c>
      <c r="M254" s="47">
        <f t="shared" si="17"/>
        <v>1.1000000000000001</v>
      </c>
    </row>
    <row r="255" spans="1:13" ht="17.25" customHeight="1">
      <c r="A255" s="95" t="s">
        <v>114</v>
      </c>
      <c r="B255" s="66" t="s">
        <v>695</v>
      </c>
      <c r="C255" s="67"/>
      <c r="D255" s="67" t="s">
        <v>720</v>
      </c>
      <c r="E255" s="67" t="s">
        <v>722</v>
      </c>
      <c r="F255" s="68" t="s">
        <v>724</v>
      </c>
      <c r="G255" s="48">
        <v>0</v>
      </c>
      <c r="H255" s="48">
        <v>0</v>
      </c>
      <c r="I255" s="47">
        <f t="shared" si="15"/>
        <v>0</v>
      </c>
      <c r="J255" s="48">
        <v>0</v>
      </c>
      <c r="K255" s="48">
        <v>2.02</v>
      </c>
      <c r="L255" s="48">
        <f t="shared" si="16"/>
        <v>2.02</v>
      </c>
      <c r="M255" s="47">
        <f t="shared" si="17"/>
        <v>2.02</v>
      </c>
    </row>
    <row r="256" spans="1:13" ht="17.25" customHeight="1">
      <c r="A256" s="95" t="s">
        <v>114</v>
      </c>
      <c r="B256" s="66" t="s">
        <v>695</v>
      </c>
      <c r="C256" s="67"/>
      <c r="D256" s="67" t="s">
        <v>720</v>
      </c>
      <c r="E256" s="67" t="s">
        <v>722</v>
      </c>
      <c r="F256" s="68" t="s">
        <v>725</v>
      </c>
      <c r="G256" s="48">
        <v>0</v>
      </c>
      <c r="H256" s="48">
        <v>0</v>
      </c>
      <c r="I256" s="47">
        <f t="shared" si="15"/>
        <v>0</v>
      </c>
      <c r="J256" s="48">
        <v>0</v>
      </c>
      <c r="K256" s="48">
        <v>1.1000000000000001</v>
      </c>
      <c r="L256" s="48">
        <f t="shared" si="16"/>
        <v>1.1000000000000001</v>
      </c>
      <c r="M256" s="47">
        <f t="shared" si="17"/>
        <v>1.1000000000000001</v>
      </c>
    </row>
    <row r="257" spans="1:13" ht="17.25" customHeight="1">
      <c r="A257" s="95" t="s">
        <v>114</v>
      </c>
      <c r="B257" s="66" t="s">
        <v>695</v>
      </c>
      <c r="C257" s="67"/>
      <c r="D257" s="67" t="s">
        <v>720</v>
      </c>
      <c r="E257" s="67" t="s">
        <v>722</v>
      </c>
      <c r="F257" s="68" t="s">
        <v>726</v>
      </c>
      <c r="G257" s="48">
        <v>0</v>
      </c>
      <c r="H257" s="48">
        <v>0</v>
      </c>
      <c r="I257" s="47">
        <f t="shared" si="15"/>
        <v>0</v>
      </c>
      <c r="J257" s="48">
        <v>0</v>
      </c>
      <c r="K257" s="48">
        <v>1.17</v>
      </c>
      <c r="L257" s="48">
        <f t="shared" si="16"/>
        <v>1.17</v>
      </c>
      <c r="M257" s="47">
        <f t="shared" si="17"/>
        <v>1.17</v>
      </c>
    </row>
    <row r="258" spans="1:13" ht="17.25" customHeight="1">
      <c r="A258" s="95" t="s">
        <v>114</v>
      </c>
      <c r="B258" s="66" t="s">
        <v>695</v>
      </c>
      <c r="C258" s="67"/>
      <c r="D258" s="67" t="s">
        <v>727</v>
      </c>
      <c r="E258" s="67" t="s">
        <v>727</v>
      </c>
      <c r="F258" s="68" t="s">
        <v>728</v>
      </c>
      <c r="G258" s="48">
        <v>0</v>
      </c>
      <c r="H258" s="48">
        <v>0</v>
      </c>
      <c r="I258" s="47">
        <f t="shared" si="15"/>
        <v>0</v>
      </c>
      <c r="J258" s="48">
        <v>0</v>
      </c>
      <c r="K258" s="48">
        <v>2</v>
      </c>
      <c r="L258" s="48">
        <f t="shared" si="16"/>
        <v>2</v>
      </c>
      <c r="M258" s="47">
        <f t="shared" si="17"/>
        <v>2</v>
      </c>
    </row>
    <row r="259" spans="1:13" ht="17.25" customHeight="1">
      <c r="A259" s="95" t="s">
        <v>114</v>
      </c>
      <c r="B259" s="66" t="s">
        <v>695</v>
      </c>
      <c r="C259" s="67"/>
      <c r="D259" s="67" t="s">
        <v>727</v>
      </c>
      <c r="E259" s="67" t="s">
        <v>727</v>
      </c>
      <c r="F259" s="68" t="s">
        <v>729</v>
      </c>
      <c r="G259" s="48">
        <v>0</v>
      </c>
      <c r="H259" s="48">
        <v>0</v>
      </c>
      <c r="I259" s="47">
        <f t="shared" si="15"/>
        <v>0</v>
      </c>
      <c r="J259" s="48">
        <v>0</v>
      </c>
      <c r="K259" s="48">
        <v>6.11</v>
      </c>
      <c r="L259" s="48">
        <f t="shared" si="16"/>
        <v>6.11</v>
      </c>
      <c r="M259" s="47">
        <f t="shared" si="17"/>
        <v>6.11</v>
      </c>
    </row>
    <row r="260" spans="1:13" ht="17.25" customHeight="1">
      <c r="A260" s="95" t="s">
        <v>114</v>
      </c>
      <c r="B260" s="66" t="s">
        <v>695</v>
      </c>
      <c r="C260" s="67"/>
      <c r="D260" s="67" t="s">
        <v>727</v>
      </c>
      <c r="E260" s="67" t="s">
        <v>727</v>
      </c>
      <c r="F260" s="68" t="s">
        <v>730</v>
      </c>
      <c r="G260" s="48">
        <v>0</v>
      </c>
      <c r="H260" s="48">
        <v>0</v>
      </c>
      <c r="I260" s="47">
        <f t="shared" si="15"/>
        <v>0</v>
      </c>
      <c r="J260" s="48">
        <v>0</v>
      </c>
      <c r="K260" s="48">
        <v>8.2899999999999991</v>
      </c>
      <c r="L260" s="48">
        <f t="shared" si="16"/>
        <v>8.2899999999999991</v>
      </c>
      <c r="M260" s="47">
        <f t="shared" si="17"/>
        <v>8.2899999999999991</v>
      </c>
    </row>
    <row r="261" spans="1:13" ht="17.25" customHeight="1">
      <c r="A261" s="95" t="s">
        <v>114</v>
      </c>
      <c r="B261" s="66" t="s">
        <v>695</v>
      </c>
      <c r="C261" s="67"/>
      <c r="D261" s="67" t="s">
        <v>731</v>
      </c>
      <c r="E261" s="67" t="s">
        <v>731</v>
      </c>
      <c r="F261" s="68" t="s">
        <v>732</v>
      </c>
      <c r="G261" s="48">
        <v>0</v>
      </c>
      <c r="H261" s="48">
        <v>0</v>
      </c>
      <c r="I261" s="47">
        <f t="shared" si="15"/>
        <v>0</v>
      </c>
      <c r="J261" s="48">
        <v>0</v>
      </c>
      <c r="K261" s="48">
        <v>2.33</v>
      </c>
      <c r="L261" s="48">
        <f t="shared" si="16"/>
        <v>2.33</v>
      </c>
      <c r="M261" s="47">
        <f t="shared" si="17"/>
        <v>2.33</v>
      </c>
    </row>
    <row r="262" spans="1:13" ht="17.25" customHeight="1">
      <c r="A262" s="95" t="s">
        <v>114</v>
      </c>
      <c r="B262" s="66" t="s">
        <v>695</v>
      </c>
      <c r="C262" s="67"/>
      <c r="D262" s="67" t="s">
        <v>733</v>
      </c>
      <c r="E262" s="67" t="s">
        <v>734</v>
      </c>
      <c r="F262" s="68" t="s">
        <v>735</v>
      </c>
      <c r="G262" s="48">
        <v>0</v>
      </c>
      <c r="H262" s="48">
        <v>0</v>
      </c>
      <c r="I262" s="47">
        <f t="shared" si="15"/>
        <v>0</v>
      </c>
      <c r="J262" s="48">
        <v>0</v>
      </c>
      <c r="K262" s="48">
        <v>1.05</v>
      </c>
      <c r="L262" s="48">
        <f t="shared" si="16"/>
        <v>1.05</v>
      </c>
      <c r="M262" s="47">
        <f t="shared" si="17"/>
        <v>1.05</v>
      </c>
    </row>
    <row r="263" spans="1:13" ht="17.25" customHeight="1">
      <c r="A263" s="95" t="s">
        <v>114</v>
      </c>
      <c r="B263" s="66" t="s">
        <v>695</v>
      </c>
      <c r="C263" s="67"/>
      <c r="D263" s="67" t="s">
        <v>733</v>
      </c>
      <c r="E263" s="67" t="s">
        <v>734</v>
      </c>
      <c r="F263" s="68" t="s">
        <v>736</v>
      </c>
      <c r="G263" s="48">
        <v>0</v>
      </c>
      <c r="H263" s="48">
        <v>0</v>
      </c>
      <c r="I263" s="47">
        <f t="shared" si="15"/>
        <v>0</v>
      </c>
      <c r="J263" s="48">
        <v>0</v>
      </c>
      <c r="K263" s="48">
        <v>2</v>
      </c>
      <c r="L263" s="48">
        <f t="shared" si="16"/>
        <v>2</v>
      </c>
      <c r="M263" s="47">
        <f t="shared" si="17"/>
        <v>2</v>
      </c>
    </row>
    <row r="264" spans="1:13" ht="17.25" customHeight="1">
      <c r="A264" s="95" t="s">
        <v>114</v>
      </c>
      <c r="B264" s="66" t="s">
        <v>737</v>
      </c>
      <c r="C264" s="67" t="s">
        <v>738</v>
      </c>
      <c r="D264" s="67" t="s">
        <v>739</v>
      </c>
      <c r="E264" s="67" t="s">
        <v>740</v>
      </c>
      <c r="F264" s="68" t="s">
        <v>741</v>
      </c>
      <c r="G264" s="48">
        <v>0</v>
      </c>
      <c r="H264" s="48">
        <v>1.4</v>
      </c>
      <c r="I264" s="47">
        <f t="shared" si="15"/>
        <v>1.4</v>
      </c>
      <c r="J264" s="48">
        <v>0</v>
      </c>
      <c r="K264" s="48">
        <v>0</v>
      </c>
      <c r="L264" s="48">
        <f t="shared" si="16"/>
        <v>0</v>
      </c>
      <c r="M264" s="47">
        <f t="shared" si="17"/>
        <v>1.4</v>
      </c>
    </row>
    <row r="265" spans="1:13" ht="17.25" customHeight="1">
      <c r="A265" s="95" t="s">
        <v>114</v>
      </c>
      <c r="B265" s="66" t="s">
        <v>737</v>
      </c>
      <c r="C265" s="67" t="s">
        <v>185</v>
      </c>
      <c r="D265" s="67" t="s">
        <v>742</v>
      </c>
      <c r="E265" s="67" t="s">
        <v>743</v>
      </c>
      <c r="F265" s="68" t="s">
        <v>744</v>
      </c>
      <c r="G265" s="48">
        <v>0</v>
      </c>
      <c r="H265" s="48">
        <v>1.5</v>
      </c>
      <c r="I265" s="47">
        <f t="shared" si="15"/>
        <v>1.5</v>
      </c>
      <c r="J265" s="48">
        <v>0</v>
      </c>
      <c r="K265" s="48">
        <v>0</v>
      </c>
      <c r="L265" s="48">
        <f t="shared" si="16"/>
        <v>0</v>
      </c>
      <c r="M265" s="47">
        <f t="shared" si="17"/>
        <v>1.5</v>
      </c>
    </row>
    <row r="266" spans="1:13" ht="17.25" customHeight="1">
      <c r="A266" s="95" t="s">
        <v>114</v>
      </c>
      <c r="B266" s="66" t="s">
        <v>737</v>
      </c>
      <c r="C266" s="67" t="s">
        <v>165</v>
      </c>
      <c r="D266" s="67" t="s">
        <v>745</v>
      </c>
      <c r="E266" s="67" t="s">
        <v>746</v>
      </c>
      <c r="F266" s="68" t="s">
        <v>747</v>
      </c>
      <c r="G266" s="48">
        <v>0</v>
      </c>
      <c r="H266" s="48">
        <v>1.5</v>
      </c>
      <c r="I266" s="47">
        <f t="shared" si="15"/>
        <v>1.5</v>
      </c>
      <c r="J266" s="48">
        <v>0</v>
      </c>
      <c r="K266" s="48">
        <v>0</v>
      </c>
      <c r="L266" s="48">
        <f t="shared" si="16"/>
        <v>0</v>
      </c>
      <c r="M266" s="47">
        <f t="shared" si="17"/>
        <v>1.5</v>
      </c>
    </row>
    <row r="267" spans="1:13" ht="17.25" customHeight="1">
      <c r="A267" s="95" t="s">
        <v>114</v>
      </c>
      <c r="B267" s="66" t="s">
        <v>737</v>
      </c>
      <c r="C267" s="67" t="s">
        <v>165</v>
      </c>
      <c r="D267" s="67" t="s">
        <v>745</v>
      </c>
      <c r="E267" s="67" t="s">
        <v>746</v>
      </c>
      <c r="F267" s="68" t="s">
        <v>748</v>
      </c>
      <c r="G267" s="48">
        <v>0</v>
      </c>
      <c r="H267" s="48">
        <v>3.45</v>
      </c>
      <c r="I267" s="47">
        <f t="shared" si="15"/>
        <v>3.45</v>
      </c>
      <c r="J267" s="48">
        <v>0</v>
      </c>
      <c r="K267" s="48">
        <v>0</v>
      </c>
      <c r="L267" s="48">
        <f t="shared" si="16"/>
        <v>0</v>
      </c>
      <c r="M267" s="47">
        <f t="shared" si="17"/>
        <v>3.45</v>
      </c>
    </row>
    <row r="268" spans="1:13" ht="17.25" customHeight="1">
      <c r="A268" s="95" t="s">
        <v>114</v>
      </c>
      <c r="B268" s="66" t="s">
        <v>737</v>
      </c>
      <c r="C268" s="67" t="s">
        <v>260</v>
      </c>
      <c r="D268" s="67" t="s">
        <v>749</v>
      </c>
      <c r="E268" s="67" t="s">
        <v>749</v>
      </c>
      <c r="F268" s="68" t="s">
        <v>750</v>
      </c>
      <c r="G268" s="48">
        <v>0</v>
      </c>
      <c r="H268" s="48">
        <v>4</v>
      </c>
      <c r="I268" s="47">
        <f t="shared" si="15"/>
        <v>4</v>
      </c>
      <c r="J268" s="48">
        <v>0</v>
      </c>
      <c r="K268" s="48">
        <v>0</v>
      </c>
      <c r="L268" s="48">
        <f t="shared" si="16"/>
        <v>0</v>
      </c>
      <c r="M268" s="47">
        <f t="shared" si="17"/>
        <v>4</v>
      </c>
    </row>
    <row r="269" spans="1:13" ht="17.25" customHeight="1">
      <c r="A269" s="95" t="s">
        <v>114</v>
      </c>
      <c r="B269" s="66" t="s">
        <v>737</v>
      </c>
      <c r="C269" s="67" t="s">
        <v>107</v>
      </c>
      <c r="D269" s="67" t="s">
        <v>751</v>
      </c>
      <c r="E269" s="67" t="s">
        <v>751</v>
      </c>
      <c r="F269" s="68" t="s">
        <v>752</v>
      </c>
      <c r="G269" s="48">
        <v>0</v>
      </c>
      <c r="H269" s="48">
        <v>5.65</v>
      </c>
      <c r="I269" s="47">
        <f t="shared" si="15"/>
        <v>5.65</v>
      </c>
      <c r="J269" s="48">
        <v>0</v>
      </c>
      <c r="K269" s="48">
        <v>0</v>
      </c>
      <c r="L269" s="48">
        <f t="shared" si="16"/>
        <v>0</v>
      </c>
      <c r="M269" s="47">
        <f t="shared" si="17"/>
        <v>5.65</v>
      </c>
    </row>
    <row r="270" spans="1:13" ht="17.25" customHeight="1">
      <c r="A270" s="95" t="s">
        <v>114</v>
      </c>
      <c r="B270" s="66" t="s">
        <v>737</v>
      </c>
      <c r="C270" s="67" t="s">
        <v>107</v>
      </c>
      <c r="D270" s="67" t="s">
        <v>751</v>
      </c>
      <c r="E270" s="67" t="s">
        <v>751</v>
      </c>
      <c r="F270" s="68" t="s">
        <v>753</v>
      </c>
      <c r="G270" s="48">
        <v>0</v>
      </c>
      <c r="H270" s="48">
        <v>5</v>
      </c>
      <c r="I270" s="47">
        <f t="shared" si="15"/>
        <v>5</v>
      </c>
      <c r="J270" s="48">
        <v>0</v>
      </c>
      <c r="K270" s="48">
        <v>0</v>
      </c>
      <c r="L270" s="48">
        <f t="shared" si="16"/>
        <v>0</v>
      </c>
      <c r="M270" s="47">
        <f t="shared" si="17"/>
        <v>5</v>
      </c>
    </row>
    <row r="271" spans="1:13" ht="17.25" customHeight="1">
      <c r="A271" s="95" t="s">
        <v>114</v>
      </c>
      <c r="B271" s="66" t="s">
        <v>737</v>
      </c>
      <c r="C271" s="67" t="s">
        <v>75</v>
      </c>
      <c r="D271" s="67" t="s">
        <v>754</v>
      </c>
      <c r="E271" s="67" t="s">
        <v>755</v>
      </c>
      <c r="F271" s="68" t="s">
        <v>756</v>
      </c>
      <c r="G271" s="48">
        <v>0</v>
      </c>
      <c r="H271" s="48">
        <v>3</v>
      </c>
      <c r="I271" s="47">
        <f t="shared" si="15"/>
        <v>3</v>
      </c>
      <c r="J271" s="48">
        <v>0</v>
      </c>
      <c r="K271" s="48">
        <v>0</v>
      </c>
      <c r="L271" s="48">
        <f t="shared" si="16"/>
        <v>0</v>
      </c>
      <c r="M271" s="47">
        <f t="shared" si="17"/>
        <v>3</v>
      </c>
    </row>
    <row r="272" spans="1:13" ht="17.25" customHeight="1">
      <c r="A272" s="95" t="s">
        <v>114</v>
      </c>
      <c r="B272" s="66" t="s">
        <v>737</v>
      </c>
      <c r="C272" s="67" t="s">
        <v>17</v>
      </c>
      <c r="D272" s="67" t="s">
        <v>757</v>
      </c>
      <c r="E272" s="67" t="s">
        <v>758</v>
      </c>
      <c r="F272" s="68" t="s">
        <v>759</v>
      </c>
      <c r="G272" s="48">
        <v>0</v>
      </c>
      <c r="H272" s="48">
        <v>4.01</v>
      </c>
      <c r="I272" s="47">
        <f t="shared" si="15"/>
        <v>4.01</v>
      </c>
      <c r="J272" s="48">
        <v>0</v>
      </c>
      <c r="K272" s="48">
        <v>0</v>
      </c>
      <c r="L272" s="48">
        <f t="shared" si="16"/>
        <v>0</v>
      </c>
      <c r="M272" s="47">
        <f t="shared" si="17"/>
        <v>4.01</v>
      </c>
    </row>
    <row r="273" spans="1:13" ht="17.25" customHeight="1">
      <c r="A273" s="95" t="s">
        <v>114</v>
      </c>
      <c r="B273" s="66" t="s">
        <v>737</v>
      </c>
      <c r="C273" s="67" t="s">
        <v>760</v>
      </c>
      <c r="D273" s="67" t="s">
        <v>742</v>
      </c>
      <c r="E273" s="67" t="s">
        <v>742</v>
      </c>
      <c r="F273" s="68">
        <v>152</v>
      </c>
      <c r="G273" s="48">
        <v>0</v>
      </c>
      <c r="H273" s="48">
        <v>0</v>
      </c>
      <c r="I273" s="47">
        <f t="shared" si="15"/>
        <v>0</v>
      </c>
      <c r="J273" s="48">
        <v>0</v>
      </c>
      <c r="K273" s="48">
        <v>1.33</v>
      </c>
      <c r="L273" s="48">
        <f t="shared" si="16"/>
        <v>1.33</v>
      </c>
      <c r="M273" s="47">
        <f t="shared" si="17"/>
        <v>1.33</v>
      </c>
    </row>
    <row r="274" spans="1:13" ht="17.25" customHeight="1">
      <c r="A274" s="95" t="s">
        <v>114</v>
      </c>
      <c r="B274" s="66" t="s">
        <v>737</v>
      </c>
      <c r="C274" s="67" t="s">
        <v>760</v>
      </c>
      <c r="D274" s="67" t="s">
        <v>742</v>
      </c>
      <c r="E274" s="67" t="s">
        <v>742</v>
      </c>
      <c r="F274" s="68">
        <v>138</v>
      </c>
      <c r="G274" s="48">
        <v>0</v>
      </c>
      <c r="H274" s="48">
        <v>0</v>
      </c>
      <c r="I274" s="47">
        <f t="shared" si="15"/>
        <v>0</v>
      </c>
      <c r="J274" s="48">
        <v>0</v>
      </c>
      <c r="K274" s="48">
        <v>6.16</v>
      </c>
      <c r="L274" s="48">
        <f t="shared" si="16"/>
        <v>6.16</v>
      </c>
      <c r="M274" s="47">
        <f t="shared" si="17"/>
        <v>6.16</v>
      </c>
    </row>
    <row r="275" spans="1:13" ht="17.25" customHeight="1">
      <c r="A275" s="95" t="s">
        <v>114</v>
      </c>
      <c r="B275" s="66" t="s">
        <v>737</v>
      </c>
      <c r="C275" s="67" t="s">
        <v>760</v>
      </c>
      <c r="D275" s="67" t="s">
        <v>761</v>
      </c>
      <c r="E275" s="67" t="s">
        <v>762</v>
      </c>
      <c r="F275" s="68" t="s">
        <v>763</v>
      </c>
      <c r="G275" s="48">
        <v>0</v>
      </c>
      <c r="H275" s="48">
        <v>0</v>
      </c>
      <c r="I275" s="47">
        <f t="shared" si="15"/>
        <v>0</v>
      </c>
      <c r="J275" s="48">
        <v>0</v>
      </c>
      <c r="K275" s="48">
        <v>2.33</v>
      </c>
      <c r="L275" s="48">
        <f t="shared" si="16"/>
        <v>2.33</v>
      </c>
      <c r="M275" s="47">
        <f t="shared" si="17"/>
        <v>2.33</v>
      </c>
    </row>
    <row r="276" spans="1:13" ht="17.25" customHeight="1">
      <c r="A276" s="95" t="s">
        <v>114</v>
      </c>
      <c r="B276" s="66" t="s">
        <v>737</v>
      </c>
      <c r="C276" s="67" t="s">
        <v>760</v>
      </c>
      <c r="D276" s="67" t="s">
        <v>764</v>
      </c>
      <c r="E276" s="67" t="s">
        <v>765</v>
      </c>
      <c r="F276" s="68" t="s">
        <v>766</v>
      </c>
      <c r="G276" s="48">
        <v>0</v>
      </c>
      <c r="H276" s="48">
        <v>0</v>
      </c>
      <c r="I276" s="47">
        <f t="shared" si="15"/>
        <v>0</v>
      </c>
      <c r="J276" s="48">
        <v>0</v>
      </c>
      <c r="K276" s="48">
        <v>6.25</v>
      </c>
      <c r="L276" s="48">
        <f t="shared" si="16"/>
        <v>6.25</v>
      </c>
      <c r="M276" s="47">
        <f t="shared" si="17"/>
        <v>6.25</v>
      </c>
    </row>
    <row r="277" spans="1:13" ht="17.25" customHeight="1">
      <c r="A277" s="95" t="s">
        <v>114</v>
      </c>
      <c r="B277" s="66" t="s">
        <v>737</v>
      </c>
      <c r="C277" s="67" t="s">
        <v>760</v>
      </c>
      <c r="D277" s="67" t="s">
        <v>767</v>
      </c>
      <c r="E277" s="67" t="s">
        <v>768</v>
      </c>
      <c r="F277" s="68" t="s">
        <v>769</v>
      </c>
      <c r="G277" s="48">
        <v>0</v>
      </c>
      <c r="H277" s="48">
        <v>0</v>
      </c>
      <c r="I277" s="47">
        <f t="shared" ref="I277:I340" si="18">G277+H277</f>
        <v>0</v>
      </c>
      <c r="J277" s="48">
        <v>0</v>
      </c>
      <c r="K277" s="48">
        <v>6</v>
      </c>
      <c r="L277" s="48">
        <f t="shared" ref="L277:L340" si="19">J277+K277</f>
        <v>6</v>
      </c>
      <c r="M277" s="47">
        <f t="shared" ref="M277:M340" si="20">I277+L277</f>
        <v>6</v>
      </c>
    </row>
    <row r="278" spans="1:13" ht="17.25" customHeight="1">
      <c r="A278" s="95" t="s">
        <v>114</v>
      </c>
      <c r="B278" s="66" t="s">
        <v>737</v>
      </c>
      <c r="C278" s="67" t="s">
        <v>760</v>
      </c>
      <c r="D278" s="67" t="s">
        <v>770</v>
      </c>
      <c r="E278" s="67" t="s">
        <v>771</v>
      </c>
      <c r="F278" s="68" t="s">
        <v>772</v>
      </c>
      <c r="G278" s="48">
        <v>0</v>
      </c>
      <c r="H278" s="48">
        <v>0</v>
      </c>
      <c r="I278" s="47">
        <f t="shared" si="18"/>
        <v>0</v>
      </c>
      <c r="J278" s="48">
        <v>0</v>
      </c>
      <c r="K278" s="48">
        <v>5.2</v>
      </c>
      <c r="L278" s="48">
        <f t="shared" si="19"/>
        <v>5.2</v>
      </c>
      <c r="M278" s="47">
        <f t="shared" si="20"/>
        <v>5.2</v>
      </c>
    </row>
    <row r="279" spans="1:13" ht="17.25" customHeight="1">
      <c r="A279" s="95" t="s">
        <v>114</v>
      </c>
      <c r="B279" s="66" t="s">
        <v>737</v>
      </c>
      <c r="C279" s="67" t="s">
        <v>760</v>
      </c>
      <c r="D279" s="67" t="s">
        <v>773</v>
      </c>
      <c r="E279" s="67" t="s">
        <v>773</v>
      </c>
      <c r="F279" s="68" t="s">
        <v>753</v>
      </c>
      <c r="G279" s="48">
        <v>0</v>
      </c>
      <c r="H279" s="48">
        <v>0</v>
      </c>
      <c r="I279" s="47">
        <f t="shared" si="18"/>
        <v>0</v>
      </c>
      <c r="J279" s="48">
        <v>0</v>
      </c>
      <c r="K279" s="48">
        <v>0.12</v>
      </c>
      <c r="L279" s="48">
        <f t="shared" si="19"/>
        <v>0.12</v>
      </c>
      <c r="M279" s="47">
        <f t="shared" si="20"/>
        <v>0.12</v>
      </c>
    </row>
    <row r="280" spans="1:13" ht="17.25" customHeight="1">
      <c r="A280" s="95" t="s">
        <v>114</v>
      </c>
      <c r="B280" s="66" t="s">
        <v>737</v>
      </c>
      <c r="C280" s="67"/>
      <c r="D280" s="67" t="s">
        <v>774</v>
      </c>
      <c r="E280" s="67" t="s">
        <v>774</v>
      </c>
      <c r="F280" s="68" t="s">
        <v>775</v>
      </c>
      <c r="G280" s="48">
        <v>0</v>
      </c>
      <c r="H280" s="48">
        <v>0</v>
      </c>
      <c r="I280" s="47">
        <f t="shared" si="18"/>
        <v>0</v>
      </c>
      <c r="J280" s="48">
        <v>0</v>
      </c>
      <c r="K280" s="48">
        <v>5</v>
      </c>
      <c r="L280" s="48">
        <f t="shared" si="19"/>
        <v>5</v>
      </c>
      <c r="M280" s="47">
        <f t="shared" si="20"/>
        <v>5</v>
      </c>
    </row>
    <row r="281" spans="1:13" s="20" customFormat="1">
      <c r="A281" s="94" t="s">
        <v>125</v>
      </c>
      <c r="B281" s="57" t="s">
        <v>776</v>
      </c>
      <c r="C281" s="45"/>
      <c r="D281" s="45"/>
      <c r="E281" s="45"/>
      <c r="F281" s="46"/>
      <c r="G281" s="47">
        <v>8</v>
      </c>
      <c r="H281" s="47">
        <v>0</v>
      </c>
      <c r="I281" s="47">
        <f t="shared" si="18"/>
        <v>8</v>
      </c>
      <c r="J281" s="47">
        <v>0</v>
      </c>
      <c r="K281" s="47">
        <v>0</v>
      </c>
      <c r="L281" s="48">
        <f t="shared" si="19"/>
        <v>0</v>
      </c>
      <c r="M281" s="47">
        <f t="shared" si="20"/>
        <v>8</v>
      </c>
    </row>
    <row r="282" spans="1:13" s="20" customFormat="1">
      <c r="A282" s="95" t="s">
        <v>125</v>
      </c>
      <c r="B282" s="66" t="s">
        <v>777</v>
      </c>
      <c r="C282" s="67"/>
      <c r="D282" s="67" t="s">
        <v>778</v>
      </c>
      <c r="E282" s="67" t="s">
        <v>779</v>
      </c>
      <c r="F282" s="69">
        <v>80</v>
      </c>
      <c r="G282" s="47">
        <v>8.15</v>
      </c>
      <c r="H282" s="47">
        <v>0</v>
      </c>
      <c r="I282" s="47">
        <f t="shared" si="18"/>
        <v>8.15</v>
      </c>
      <c r="J282" s="48">
        <v>0</v>
      </c>
      <c r="K282" s="48">
        <v>0</v>
      </c>
      <c r="L282" s="48">
        <f t="shared" si="19"/>
        <v>0</v>
      </c>
      <c r="M282" s="47">
        <f t="shared" si="20"/>
        <v>8.15</v>
      </c>
    </row>
    <row r="283" spans="1:13" s="20" customFormat="1">
      <c r="A283" s="95" t="s">
        <v>125</v>
      </c>
      <c r="B283" s="66" t="s">
        <v>777</v>
      </c>
      <c r="C283" s="67"/>
      <c r="D283" s="67" t="s">
        <v>780</v>
      </c>
      <c r="E283" s="67" t="s">
        <v>780</v>
      </c>
      <c r="F283" s="69" t="s">
        <v>781</v>
      </c>
      <c r="G283" s="47">
        <v>17.57</v>
      </c>
      <c r="H283" s="47">
        <v>0</v>
      </c>
      <c r="I283" s="47">
        <f t="shared" si="18"/>
        <v>17.57</v>
      </c>
      <c r="J283" s="48">
        <v>0</v>
      </c>
      <c r="K283" s="48">
        <v>0</v>
      </c>
      <c r="L283" s="48">
        <f t="shared" si="19"/>
        <v>0</v>
      </c>
      <c r="M283" s="47">
        <f t="shared" si="20"/>
        <v>17.57</v>
      </c>
    </row>
    <row r="284" spans="1:13" s="20" customFormat="1">
      <c r="A284" s="95" t="s">
        <v>125</v>
      </c>
      <c r="B284" s="66" t="s">
        <v>777</v>
      </c>
      <c r="C284" s="67"/>
      <c r="D284" s="67" t="s">
        <v>780</v>
      </c>
      <c r="E284" s="67" t="s">
        <v>780</v>
      </c>
      <c r="F284" s="69" t="s">
        <v>782</v>
      </c>
      <c r="G284" s="47">
        <v>2</v>
      </c>
      <c r="H284" s="47">
        <v>0</v>
      </c>
      <c r="I284" s="47">
        <f t="shared" si="18"/>
        <v>2</v>
      </c>
      <c r="J284" s="48">
        <v>0</v>
      </c>
      <c r="K284" s="48">
        <v>0</v>
      </c>
      <c r="L284" s="48">
        <f t="shared" si="19"/>
        <v>0</v>
      </c>
      <c r="M284" s="47">
        <f t="shared" si="20"/>
        <v>2</v>
      </c>
    </row>
    <row r="285" spans="1:13" s="20" customFormat="1">
      <c r="A285" s="95" t="s">
        <v>125</v>
      </c>
      <c r="B285" s="66" t="s">
        <v>777</v>
      </c>
      <c r="C285" s="67"/>
      <c r="D285" s="67" t="s">
        <v>783</v>
      </c>
      <c r="E285" s="67" t="s">
        <v>784</v>
      </c>
      <c r="F285" s="69" t="s">
        <v>785</v>
      </c>
      <c r="G285" s="47">
        <v>87.13</v>
      </c>
      <c r="H285" s="47">
        <v>0</v>
      </c>
      <c r="I285" s="47">
        <f t="shared" si="18"/>
        <v>87.13</v>
      </c>
      <c r="J285" s="48">
        <v>0</v>
      </c>
      <c r="K285" s="48">
        <v>0</v>
      </c>
      <c r="L285" s="48">
        <f t="shared" si="19"/>
        <v>0</v>
      </c>
      <c r="M285" s="47">
        <f t="shared" si="20"/>
        <v>87.13</v>
      </c>
    </row>
    <row r="286" spans="1:13" s="20" customFormat="1">
      <c r="A286" s="95" t="s">
        <v>125</v>
      </c>
      <c r="B286" s="66" t="s">
        <v>777</v>
      </c>
      <c r="C286" s="67"/>
      <c r="D286" s="67" t="s">
        <v>783</v>
      </c>
      <c r="E286" s="67" t="s">
        <v>783</v>
      </c>
      <c r="F286" s="69" t="s">
        <v>786</v>
      </c>
      <c r="G286" s="47">
        <v>31.01</v>
      </c>
      <c r="H286" s="47">
        <v>0</v>
      </c>
      <c r="I286" s="47">
        <f t="shared" si="18"/>
        <v>31.01</v>
      </c>
      <c r="J286" s="48">
        <v>0</v>
      </c>
      <c r="K286" s="48">
        <v>0</v>
      </c>
      <c r="L286" s="48">
        <f t="shared" si="19"/>
        <v>0</v>
      </c>
      <c r="M286" s="47">
        <f t="shared" si="20"/>
        <v>31.01</v>
      </c>
    </row>
    <row r="287" spans="1:13" s="20" customFormat="1">
      <c r="A287" s="95" t="s">
        <v>125</v>
      </c>
      <c r="B287" s="66" t="s">
        <v>777</v>
      </c>
      <c r="C287" s="67"/>
      <c r="D287" s="67" t="s">
        <v>783</v>
      </c>
      <c r="E287" s="67" t="s">
        <v>787</v>
      </c>
      <c r="F287" s="69" t="s">
        <v>788</v>
      </c>
      <c r="G287" s="47">
        <v>37.090000000000003</v>
      </c>
      <c r="H287" s="47">
        <v>0</v>
      </c>
      <c r="I287" s="47">
        <f t="shared" si="18"/>
        <v>37.090000000000003</v>
      </c>
      <c r="J287" s="48">
        <v>0</v>
      </c>
      <c r="K287" s="48">
        <v>0</v>
      </c>
      <c r="L287" s="48">
        <f t="shared" si="19"/>
        <v>0</v>
      </c>
      <c r="M287" s="47">
        <f t="shared" si="20"/>
        <v>37.090000000000003</v>
      </c>
    </row>
    <row r="288" spans="1:13" s="20" customFormat="1">
      <c r="A288" s="95" t="s">
        <v>125</v>
      </c>
      <c r="B288" s="66" t="s">
        <v>777</v>
      </c>
      <c r="C288" s="67"/>
      <c r="D288" s="67" t="s">
        <v>783</v>
      </c>
      <c r="E288" s="67" t="s">
        <v>789</v>
      </c>
      <c r="F288" s="69" t="s">
        <v>790</v>
      </c>
      <c r="G288" s="47">
        <v>107.39</v>
      </c>
      <c r="H288" s="47">
        <v>0</v>
      </c>
      <c r="I288" s="47">
        <f t="shared" si="18"/>
        <v>107.39</v>
      </c>
      <c r="J288" s="48">
        <v>0</v>
      </c>
      <c r="K288" s="48">
        <v>0</v>
      </c>
      <c r="L288" s="48">
        <f t="shared" si="19"/>
        <v>0</v>
      </c>
      <c r="M288" s="47">
        <f t="shared" si="20"/>
        <v>107.39</v>
      </c>
    </row>
    <row r="289" spans="1:13" s="20" customFormat="1">
      <c r="A289" s="95" t="s">
        <v>125</v>
      </c>
      <c r="B289" s="66" t="s">
        <v>777</v>
      </c>
      <c r="C289" s="67"/>
      <c r="D289" s="67" t="s">
        <v>783</v>
      </c>
      <c r="E289" s="67" t="s">
        <v>791</v>
      </c>
      <c r="F289" s="69">
        <v>19</v>
      </c>
      <c r="G289" s="47">
        <v>9.35</v>
      </c>
      <c r="H289" s="47">
        <v>0</v>
      </c>
      <c r="I289" s="47">
        <f t="shared" si="18"/>
        <v>9.35</v>
      </c>
      <c r="J289" s="48">
        <v>0</v>
      </c>
      <c r="K289" s="48">
        <v>0</v>
      </c>
      <c r="L289" s="48">
        <f t="shared" si="19"/>
        <v>0</v>
      </c>
      <c r="M289" s="47">
        <f t="shared" si="20"/>
        <v>9.35</v>
      </c>
    </row>
    <row r="290" spans="1:13" s="20" customFormat="1">
      <c r="A290" s="95" t="s">
        <v>125</v>
      </c>
      <c r="B290" s="66" t="s">
        <v>777</v>
      </c>
      <c r="C290" s="67"/>
      <c r="D290" s="67" t="s">
        <v>783</v>
      </c>
      <c r="E290" s="67" t="s">
        <v>792</v>
      </c>
      <c r="F290" s="69">
        <v>21</v>
      </c>
      <c r="G290" s="47">
        <v>2.1800000000000002</v>
      </c>
      <c r="H290" s="47">
        <v>0</v>
      </c>
      <c r="I290" s="47">
        <f t="shared" si="18"/>
        <v>2.1800000000000002</v>
      </c>
      <c r="J290" s="48">
        <v>0</v>
      </c>
      <c r="K290" s="48">
        <v>0</v>
      </c>
      <c r="L290" s="48">
        <f t="shared" si="19"/>
        <v>0</v>
      </c>
      <c r="M290" s="47">
        <f t="shared" si="20"/>
        <v>2.1800000000000002</v>
      </c>
    </row>
    <row r="291" spans="1:13" s="20" customFormat="1">
      <c r="A291" s="95" t="s">
        <v>125</v>
      </c>
      <c r="B291" s="66" t="s">
        <v>777</v>
      </c>
      <c r="C291" s="67"/>
      <c r="D291" s="67" t="s">
        <v>783</v>
      </c>
      <c r="E291" s="67" t="s">
        <v>793</v>
      </c>
      <c r="F291" s="69" t="s">
        <v>794</v>
      </c>
      <c r="G291" s="47">
        <v>50.17</v>
      </c>
      <c r="H291" s="47">
        <v>0</v>
      </c>
      <c r="I291" s="47">
        <f t="shared" si="18"/>
        <v>50.17</v>
      </c>
      <c r="J291" s="48">
        <v>0</v>
      </c>
      <c r="K291" s="48">
        <v>0</v>
      </c>
      <c r="L291" s="48">
        <f t="shared" si="19"/>
        <v>0</v>
      </c>
      <c r="M291" s="47">
        <f t="shared" si="20"/>
        <v>50.17</v>
      </c>
    </row>
    <row r="292" spans="1:13" s="20" customFormat="1">
      <c r="A292" s="95" t="s">
        <v>125</v>
      </c>
      <c r="B292" s="66" t="s">
        <v>777</v>
      </c>
      <c r="C292" s="67"/>
      <c r="D292" s="67" t="s">
        <v>783</v>
      </c>
      <c r="E292" s="67" t="s">
        <v>795</v>
      </c>
      <c r="F292" s="69" t="s">
        <v>796</v>
      </c>
      <c r="G292" s="47">
        <v>5.2</v>
      </c>
      <c r="H292" s="47">
        <v>0</v>
      </c>
      <c r="I292" s="47">
        <f t="shared" si="18"/>
        <v>5.2</v>
      </c>
      <c r="J292" s="48">
        <v>0</v>
      </c>
      <c r="K292" s="48">
        <v>0</v>
      </c>
      <c r="L292" s="48">
        <f t="shared" si="19"/>
        <v>0</v>
      </c>
      <c r="M292" s="47">
        <f t="shared" si="20"/>
        <v>5.2</v>
      </c>
    </row>
    <row r="293" spans="1:13" s="20" customFormat="1">
      <c r="A293" s="95" t="s">
        <v>125</v>
      </c>
      <c r="B293" s="66" t="s">
        <v>777</v>
      </c>
      <c r="C293" s="67"/>
      <c r="D293" s="67" t="s">
        <v>783</v>
      </c>
      <c r="E293" s="67" t="s">
        <v>797</v>
      </c>
      <c r="F293" s="69" t="s">
        <v>798</v>
      </c>
      <c r="G293" s="47">
        <v>94.03</v>
      </c>
      <c r="H293" s="47">
        <v>0</v>
      </c>
      <c r="I293" s="47">
        <f t="shared" si="18"/>
        <v>94.03</v>
      </c>
      <c r="J293" s="48">
        <v>0</v>
      </c>
      <c r="K293" s="48">
        <v>0</v>
      </c>
      <c r="L293" s="48">
        <f t="shared" si="19"/>
        <v>0</v>
      </c>
      <c r="M293" s="47">
        <f t="shared" si="20"/>
        <v>94.03</v>
      </c>
    </row>
    <row r="294" spans="1:13" s="20" customFormat="1">
      <c r="A294" s="95" t="s">
        <v>125</v>
      </c>
      <c r="B294" s="66" t="s">
        <v>777</v>
      </c>
      <c r="C294" s="67"/>
      <c r="D294" s="67" t="s">
        <v>783</v>
      </c>
      <c r="E294" s="67" t="s">
        <v>799</v>
      </c>
      <c r="F294" s="69">
        <v>13</v>
      </c>
      <c r="G294" s="47">
        <v>29.07</v>
      </c>
      <c r="H294" s="47">
        <v>0</v>
      </c>
      <c r="I294" s="47">
        <f t="shared" si="18"/>
        <v>29.07</v>
      </c>
      <c r="J294" s="48">
        <v>0</v>
      </c>
      <c r="K294" s="48">
        <v>0</v>
      </c>
      <c r="L294" s="48">
        <f t="shared" si="19"/>
        <v>0</v>
      </c>
      <c r="M294" s="47">
        <f t="shared" si="20"/>
        <v>29.07</v>
      </c>
    </row>
    <row r="295" spans="1:13" s="20" customFormat="1">
      <c r="A295" s="95" t="s">
        <v>125</v>
      </c>
      <c r="B295" s="66" t="s">
        <v>777</v>
      </c>
      <c r="C295" s="67"/>
      <c r="D295" s="67" t="s">
        <v>800</v>
      </c>
      <c r="E295" s="67" t="s">
        <v>801</v>
      </c>
      <c r="F295" s="69">
        <v>124</v>
      </c>
      <c r="G295" s="47">
        <v>4</v>
      </c>
      <c r="H295" s="47">
        <v>0</v>
      </c>
      <c r="I295" s="47">
        <f t="shared" si="18"/>
        <v>4</v>
      </c>
      <c r="J295" s="48">
        <v>0</v>
      </c>
      <c r="K295" s="48">
        <v>0</v>
      </c>
      <c r="L295" s="48">
        <f t="shared" si="19"/>
        <v>0</v>
      </c>
      <c r="M295" s="47">
        <f t="shared" si="20"/>
        <v>4</v>
      </c>
    </row>
    <row r="296" spans="1:13" s="20" customFormat="1">
      <c r="A296" s="95" t="s">
        <v>125</v>
      </c>
      <c r="B296" s="66" t="s">
        <v>777</v>
      </c>
      <c r="C296" s="67"/>
      <c r="D296" s="67" t="s">
        <v>802</v>
      </c>
      <c r="E296" s="67" t="s">
        <v>803</v>
      </c>
      <c r="F296" s="68">
        <v>28</v>
      </c>
      <c r="G296" s="47">
        <v>1.06</v>
      </c>
      <c r="H296" s="47">
        <v>0</v>
      </c>
      <c r="I296" s="47">
        <f t="shared" si="18"/>
        <v>1.06</v>
      </c>
      <c r="J296" s="48">
        <v>0</v>
      </c>
      <c r="K296" s="48">
        <v>0</v>
      </c>
      <c r="L296" s="48">
        <f t="shared" si="19"/>
        <v>0</v>
      </c>
      <c r="M296" s="47">
        <f t="shared" si="20"/>
        <v>1.06</v>
      </c>
    </row>
    <row r="297" spans="1:13" s="20" customFormat="1">
      <c r="A297" s="95" t="s">
        <v>125</v>
      </c>
      <c r="B297" s="66" t="s">
        <v>777</v>
      </c>
      <c r="C297" s="67"/>
      <c r="D297" s="67" t="s">
        <v>802</v>
      </c>
      <c r="E297" s="67" t="s">
        <v>804</v>
      </c>
      <c r="F297" s="68" t="s">
        <v>805</v>
      </c>
      <c r="G297" s="47">
        <v>6.42</v>
      </c>
      <c r="H297" s="47">
        <v>0</v>
      </c>
      <c r="I297" s="47">
        <f t="shared" si="18"/>
        <v>6.42</v>
      </c>
      <c r="J297" s="48">
        <v>0</v>
      </c>
      <c r="K297" s="48">
        <v>0</v>
      </c>
      <c r="L297" s="48">
        <f t="shared" si="19"/>
        <v>0</v>
      </c>
      <c r="M297" s="47">
        <f t="shared" si="20"/>
        <v>6.42</v>
      </c>
    </row>
    <row r="298" spans="1:13" s="20" customFormat="1">
      <c r="A298" s="95" t="s">
        <v>125</v>
      </c>
      <c r="B298" s="66" t="s">
        <v>777</v>
      </c>
      <c r="C298" s="67"/>
      <c r="D298" s="67" t="s">
        <v>802</v>
      </c>
      <c r="E298" s="67" t="s">
        <v>806</v>
      </c>
      <c r="F298" s="68" t="s">
        <v>807</v>
      </c>
      <c r="G298" s="47">
        <v>0.4</v>
      </c>
      <c r="H298" s="47">
        <v>0</v>
      </c>
      <c r="I298" s="47">
        <f t="shared" si="18"/>
        <v>0.4</v>
      </c>
      <c r="J298" s="48">
        <v>0</v>
      </c>
      <c r="K298" s="48">
        <v>0</v>
      </c>
      <c r="L298" s="48">
        <f t="shared" si="19"/>
        <v>0</v>
      </c>
      <c r="M298" s="47">
        <f t="shared" si="20"/>
        <v>0.4</v>
      </c>
    </row>
    <row r="299" spans="1:13" s="20" customFormat="1">
      <c r="A299" s="95" t="s">
        <v>125</v>
      </c>
      <c r="B299" s="66" t="s">
        <v>777</v>
      </c>
      <c r="C299" s="67"/>
      <c r="D299" s="67" t="s">
        <v>802</v>
      </c>
      <c r="E299" s="67" t="s">
        <v>808</v>
      </c>
      <c r="F299" s="68" t="s">
        <v>809</v>
      </c>
      <c r="G299" s="47">
        <v>3.32</v>
      </c>
      <c r="H299" s="47">
        <v>0</v>
      </c>
      <c r="I299" s="47">
        <f t="shared" si="18"/>
        <v>3.32</v>
      </c>
      <c r="J299" s="48">
        <v>0</v>
      </c>
      <c r="K299" s="48">
        <v>0</v>
      </c>
      <c r="L299" s="48">
        <f t="shared" si="19"/>
        <v>0</v>
      </c>
      <c r="M299" s="47">
        <f t="shared" si="20"/>
        <v>3.32</v>
      </c>
    </row>
    <row r="300" spans="1:13" s="20" customFormat="1">
      <c r="A300" s="95" t="s">
        <v>125</v>
      </c>
      <c r="B300" s="66" t="s">
        <v>777</v>
      </c>
      <c r="C300" s="67"/>
      <c r="D300" s="67" t="s">
        <v>810</v>
      </c>
      <c r="E300" s="67" t="s">
        <v>811</v>
      </c>
      <c r="F300" s="69">
        <v>68</v>
      </c>
      <c r="G300" s="47">
        <v>27.29</v>
      </c>
      <c r="H300" s="47">
        <v>0</v>
      </c>
      <c r="I300" s="47">
        <f t="shared" si="18"/>
        <v>27.29</v>
      </c>
      <c r="J300" s="48">
        <v>0</v>
      </c>
      <c r="K300" s="48">
        <v>0</v>
      </c>
      <c r="L300" s="48">
        <f t="shared" si="19"/>
        <v>0</v>
      </c>
      <c r="M300" s="47">
        <f t="shared" si="20"/>
        <v>27.29</v>
      </c>
    </row>
    <row r="301" spans="1:13" s="20" customFormat="1">
      <c r="A301" s="95" t="s">
        <v>125</v>
      </c>
      <c r="B301" s="66" t="s">
        <v>777</v>
      </c>
      <c r="C301" s="67"/>
      <c r="D301" s="67" t="s">
        <v>810</v>
      </c>
      <c r="E301" s="67" t="s">
        <v>812</v>
      </c>
      <c r="F301" s="69">
        <v>18</v>
      </c>
      <c r="G301" s="47">
        <v>7</v>
      </c>
      <c r="H301" s="47">
        <v>0</v>
      </c>
      <c r="I301" s="47">
        <f t="shared" si="18"/>
        <v>7</v>
      </c>
      <c r="J301" s="48">
        <v>0</v>
      </c>
      <c r="K301" s="48">
        <v>0</v>
      </c>
      <c r="L301" s="48">
        <f t="shared" si="19"/>
        <v>0</v>
      </c>
      <c r="M301" s="47">
        <f t="shared" si="20"/>
        <v>7</v>
      </c>
    </row>
    <row r="302" spans="1:13" s="20" customFormat="1">
      <c r="A302" s="95" t="s">
        <v>125</v>
      </c>
      <c r="B302" s="66" t="s">
        <v>777</v>
      </c>
      <c r="C302" s="67"/>
      <c r="D302" s="67" t="s">
        <v>810</v>
      </c>
      <c r="E302" s="67" t="s">
        <v>810</v>
      </c>
      <c r="F302" s="69">
        <v>123</v>
      </c>
      <c r="G302" s="47">
        <v>20.23</v>
      </c>
      <c r="H302" s="47">
        <v>0</v>
      </c>
      <c r="I302" s="47">
        <f t="shared" si="18"/>
        <v>20.23</v>
      </c>
      <c r="J302" s="48">
        <v>0</v>
      </c>
      <c r="K302" s="48">
        <v>0</v>
      </c>
      <c r="L302" s="48">
        <f t="shared" si="19"/>
        <v>0</v>
      </c>
      <c r="M302" s="47">
        <f t="shared" si="20"/>
        <v>20.23</v>
      </c>
    </row>
    <row r="303" spans="1:13" s="20" customFormat="1">
      <c r="A303" s="95" t="s">
        <v>125</v>
      </c>
      <c r="B303" s="66" t="s">
        <v>777</v>
      </c>
      <c r="C303" s="67"/>
      <c r="D303" s="67" t="s">
        <v>810</v>
      </c>
      <c r="E303" s="67" t="s">
        <v>813</v>
      </c>
      <c r="F303" s="69">
        <v>76</v>
      </c>
      <c r="G303" s="47">
        <v>1.38</v>
      </c>
      <c r="H303" s="47">
        <v>0</v>
      </c>
      <c r="I303" s="47">
        <f t="shared" si="18"/>
        <v>1.38</v>
      </c>
      <c r="J303" s="48">
        <v>0</v>
      </c>
      <c r="K303" s="48">
        <v>0</v>
      </c>
      <c r="L303" s="48">
        <f t="shared" si="19"/>
        <v>0</v>
      </c>
      <c r="M303" s="47">
        <f t="shared" si="20"/>
        <v>1.38</v>
      </c>
    </row>
    <row r="304" spans="1:13" s="20" customFormat="1">
      <c r="A304" s="95" t="s">
        <v>125</v>
      </c>
      <c r="B304" s="66" t="s">
        <v>777</v>
      </c>
      <c r="C304" s="67"/>
      <c r="D304" s="67" t="s">
        <v>810</v>
      </c>
      <c r="E304" s="67" t="s">
        <v>814</v>
      </c>
      <c r="F304" s="69">
        <v>53</v>
      </c>
      <c r="G304" s="47">
        <v>57.26</v>
      </c>
      <c r="H304" s="47">
        <v>0</v>
      </c>
      <c r="I304" s="47">
        <f t="shared" si="18"/>
        <v>57.26</v>
      </c>
      <c r="J304" s="48">
        <v>0</v>
      </c>
      <c r="K304" s="48">
        <v>0</v>
      </c>
      <c r="L304" s="48">
        <f t="shared" si="19"/>
        <v>0</v>
      </c>
      <c r="M304" s="47">
        <f t="shared" si="20"/>
        <v>57.26</v>
      </c>
    </row>
    <row r="305" spans="1:13" s="20" customFormat="1">
      <c r="A305" s="95" t="s">
        <v>125</v>
      </c>
      <c r="B305" s="66" t="s">
        <v>777</v>
      </c>
      <c r="C305" s="67"/>
      <c r="D305" s="67" t="s">
        <v>810</v>
      </c>
      <c r="E305" s="67" t="s">
        <v>815</v>
      </c>
      <c r="F305" s="69">
        <v>28</v>
      </c>
      <c r="G305" s="47">
        <v>1.05</v>
      </c>
      <c r="H305" s="47">
        <v>0</v>
      </c>
      <c r="I305" s="47">
        <f t="shared" si="18"/>
        <v>1.05</v>
      </c>
      <c r="J305" s="48">
        <v>0</v>
      </c>
      <c r="K305" s="48">
        <v>0</v>
      </c>
      <c r="L305" s="48">
        <f t="shared" si="19"/>
        <v>0</v>
      </c>
      <c r="M305" s="47">
        <f t="shared" si="20"/>
        <v>1.05</v>
      </c>
    </row>
    <row r="306" spans="1:13" s="20" customFormat="1">
      <c r="A306" s="95" t="s">
        <v>125</v>
      </c>
      <c r="B306" s="66" t="s">
        <v>777</v>
      </c>
      <c r="C306" s="67"/>
      <c r="D306" s="67" t="s">
        <v>816</v>
      </c>
      <c r="E306" s="67" t="s">
        <v>816</v>
      </c>
      <c r="F306" s="68">
        <v>51</v>
      </c>
      <c r="G306" s="47">
        <v>24.15</v>
      </c>
      <c r="H306" s="47">
        <v>0</v>
      </c>
      <c r="I306" s="47">
        <f t="shared" si="18"/>
        <v>24.15</v>
      </c>
      <c r="J306" s="48">
        <v>0</v>
      </c>
      <c r="K306" s="48">
        <v>0</v>
      </c>
      <c r="L306" s="48">
        <f t="shared" si="19"/>
        <v>0</v>
      </c>
      <c r="M306" s="47">
        <f t="shared" si="20"/>
        <v>24.15</v>
      </c>
    </row>
    <row r="307" spans="1:13" s="20" customFormat="1">
      <c r="A307" s="95" t="s">
        <v>125</v>
      </c>
      <c r="B307" s="66" t="s">
        <v>777</v>
      </c>
      <c r="C307" s="67"/>
      <c r="D307" s="67" t="s">
        <v>817</v>
      </c>
      <c r="E307" s="67" t="s">
        <v>818</v>
      </c>
      <c r="F307" s="68">
        <v>33</v>
      </c>
      <c r="G307" s="47">
        <v>1</v>
      </c>
      <c r="H307" s="47">
        <v>0</v>
      </c>
      <c r="I307" s="47">
        <f t="shared" si="18"/>
        <v>1</v>
      </c>
      <c r="J307" s="48">
        <v>0</v>
      </c>
      <c r="K307" s="48">
        <v>0</v>
      </c>
      <c r="L307" s="48">
        <f t="shared" si="19"/>
        <v>0</v>
      </c>
      <c r="M307" s="47">
        <f t="shared" si="20"/>
        <v>1</v>
      </c>
    </row>
    <row r="308" spans="1:13" s="20" customFormat="1">
      <c r="A308" s="95" t="s">
        <v>125</v>
      </c>
      <c r="B308" s="66" t="s">
        <v>777</v>
      </c>
      <c r="C308" s="67"/>
      <c r="D308" s="67" t="s">
        <v>817</v>
      </c>
      <c r="E308" s="67" t="s">
        <v>819</v>
      </c>
      <c r="F308" s="69" t="s">
        <v>820</v>
      </c>
      <c r="G308" s="47">
        <v>61.68</v>
      </c>
      <c r="H308" s="47">
        <v>0</v>
      </c>
      <c r="I308" s="47">
        <f t="shared" si="18"/>
        <v>61.68</v>
      </c>
      <c r="J308" s="48">
        <v>0</v>
      </c>
      <c r="K308" s="48">
        <v>0</v>
      </c>
      <c r="L308" s="48">
        <f t="shared" si="19"/>
        <v>0</v>
      </c>
      <c r="M308" s="47">
        <f t="shared" si="20"/>
        <v>61.68</v>
      </c>
    </row>
    <row r="309" spans="1:13" s="20" customFormat="1">
      <c r="A309" s="95" t="s">
        <v>125</v>
      </c>
      <c r="B309" s="66" t="s">
        <v>777</v>
      </c>
      <c r="C309" s="67"/>
      <c r="D309" s="67" t="s">
        <v>821</v>
      </c>
      <c r="E309" s="67" t="s">
        <v>822</v>
      </c>
      <c r="F309" s="69">
        <v>55</v>
      </c>
      <c r="G309" s="47">
        <v>1.2</v>
      </c>
      <c r="H309" s="47">
        <v>0</v>
      </c>
      <c r="I309" s="47">
        <f t="shared" si="18"/>
        <v>1.2</v>
      </c>
      <c r="J309" s="48">
        <v>0</v>
      </c>
      <c r="K309" s="48">
        <v>0</v>
      </c>
      <c r="L309" s="48">
        <f t="shared" si="19"/>
        <v>0</v>
      </c>
      <c r="M309" s="47">
        <f t="shared" si="20"/>
        <v>1.2</v>
      </c>
    </row>
    <row r="310" spans="1:13" s="20" customFormat="1">
      <c r="A310" s="95" t="s">
        <v>125</v>
      </c>
      <c r="B310" s="66" t="s">
        <v>777</v>
      </c>
      <c r="C310" s="67"/>
      <c r="D310" s="67" t="s">
        <v>821</v>
      </c>
      <c r="E310" s="67" t="s">
        <v>823</v>
      </c>
      <c r="F310" s="69">
        <v>75</v>
      </c>
      <c r="G310" s="47">
        <v>6</v>
      </c>
      <c r="H310" s="47">
        <v>0</v>
      </c>
      <c r="I310" s="47">
        <f t="shared" si="18"/>
        <v>6</v>
      </c>
      <c r="J310" s="48">
        <v>0</v>
      </c>
      <c r="K310" s="48">
        <v>0</v>
      </c>
      <c r="L310" s="48">
        <f t="shared" si="19"/>
        <v>0</v>
      </c>
      <c r="M310" s="47">
        <f t="shared" si="20"/>
        <v>6</v>
      </c>
    </row>
    <row r="311" spans="1:13" s="20" customFormat="1">
      <c r="A311" s="95" t="s">
        <v>125</v>
      </c>
      <c r="B311" s="66" t="s">
        <v>777</v>
      </c>
      <c r="C311" s="67"/>
      <c r="D311" s="67" t="s">
        <v>821</v>
      </c>
      <c r="E311" s="67" t="s">
        <v>824</v>
      </c>
      <c r="F311" s="69" t="s">
        <v>782</v>
      </c>
      <c r="G311" s="47">
        <v>3.2</v>
      </c>
      <c r="H311" s="47">
        <v>0</v>
      </c>
      <c r="I311" s="47">
        <f t="shared" si="18"/>
        <v>3.2</v>
      </c>
      <c r="J311" s="48">
        <v>0</v>
      </c>
      <c r="K311" s="48">
        <v>0</v>
      </c>
      <c r="L311" s="48">
        <f t="shared" si="19"/>
        <v>0</v>
      </c>
      <c r="M311" s="47">
        <f t="shared" si="20"/>
        <v>3.2</v>
      </c>
    </row>
    <row r="312" spans="1:13" s="20" customFormat="1">
      <c r="A312" s="95" t="s">
        <v>125</v>
      </c>
      <c r="B312" s="66" t="s">
        <v>777</v>
      </c>
      <c r="C312" s="67"/>
      <c r="D312" s="67" t="s">
        <v>821</v>
      </c>
      <c r="E312" s="67" t="s">
        <v>825</v>
      </c>
      <c r="F312" s="69">
        <v>90</v>
      </c>
      <c r="G312" s="47">
        <v>4</v>
      </c>
      <c r="H312" s="47">
        <v>0</v>
      </c>
      <c r="I312" s="47">
        <f t="shared" si="18"/>
        <v>4</v>
      </c>
      <c r="J312" s="48">
        <v>0</v>
      </c>
      <c r="K312" s="48">
        <v>0</v>
      </c>
      <c r="L312" s="48">
        <f t="shared" si="19"/>
        <v>0</v>
      </c>
      <c r="M312" s="47">
        <f t="shared" si="20"/>
        <v>4</v>
      </c>
    </row>
    <row r="313" spans="1:13" s="20" customFormat="1">
      <c r="A313" s="95" t="s">
        <v>125</v>
      </c>
      <c r="B313" s="66" t="s">
        <v>777</v>
      </c>
      <c r="C313" s="67"/>
      <c r="D313" s="67" t="s">
        <v>826</v>
      </c>
      <c r="E313" s="67" t="s">
        <v>827</v>
      </c>
      <c r="F313" s="69">
        <v>16</v>
      </c>
      <c r="G313" s="47">
        <v>1.37</v>
      </c>
      <c r="H313" s="47">
        <v>0</v>
      </c>
      <c r="I313" s="47">
        <f t="shared" si="18"/>
        <v>1.37</v>
      </c>
      <c r="J313" s="48">
        <v>0</v>
      </c>
      <c r="K313" s="48">
        <v>0</v>
      </c>
      <c r="L313" s="48">
        <f t="shared" si="19"/>
        <v>0</v>
      </c>
      <c r="M313" s="47">
        <f t="shared" si="20"/>
        <v>1.37</v>
      </c>
    </row>
    <row r="314" spans="1:13" s="20" customFormat="1">
      <c r="A314" s="95" t="s">
        <v>125</v>
      </c>
      <c r="B314" s="66" t="s">
        <v>777</v>
      </c>
      <c r="C314" s="67"/>
      <c r="D314" s="67" t="s">
        <v>826</v>
      </c>
      <c r="E314" s="67" t="s">
        <v>826</v>
      </c>
      <c r="F314" s="69">
        <v>263</v>
      </c>
      <c r="G314" s="47">
        <v>15</v>
      </c>
      <c r="H314" s="47">
        <v>0</v>
      </c>
      <c r="I314" s="47">
        <f t="shared" si="18"/>
        <v>15</v>
      </c>
      <c r="J314" s="48">
        <v>0</v>
      </c>
      <c r="K314" s="48">
        <v>0</v>
      </c>
      <c r="L314" s="48">
        <f t="shared" si="19"/>
        <v>0</v>
      </c>
      <c r="M314" s="47">
        <f t="shared" si="20"/>
        <v>15</v>
      </c>
    </row>
    <row r="315" spans="1:13" s="20" customFormat="1">
      <c r="A315" s="95" t="s">
        <v>125</v>
      </c>
      <c r="B315" s="66" t="s">
        <v>777</v>
      </c>
      <c r="C315" s="67"/>
      <c r="D315" s="67" t="s">
        <v>826</v>
      </c>
      <c r="E315" s="67" t="s">
        <v>828</v>
      </c>
      <c r="F315" s="69">
        <v>9</v>
      </c>
      <c r="G315" s="47">
        <v>4</v>
      </c>
      <c r="H315" s="47">
        <v>0</v>
      </c>
      <c r="I315" s="47">
        <f t="shared" si="18"/>
        <v>4</v>
      </c>
      <c r="J315" s="48">
        <v>0</v>
      </c>
      <c r="K315" s="48">
        <v>0</v>
      </c>
      <c r="L315" s="48">
        <f t="shared" si="19"/>
        <v>0</v>
      </c>
      <c r="M315" s="47">
        <f t="shared" si="20"/>
        <v>4</v>
      </c>
    </row>
    <row r="316" spans="1:13" s="20" customFormat="1">
      <c r="A316" s="95" t="s">
        <v>125</v>
      </c>
      <c r="B316" s="66" t="s">
        <v>777</v>
      </c>
      <c r="C316" s="67"/>
      <c r="D316" s="67" t="s">
        <v>829</v>
      </c>
      <c r="E316" s="67" t="s">
        <v>829</v>
      </c>
      <c r="F316" s="68">
        <v>269</v>
      </c>
      <c r="G316" s="47">
        <v>11.15</v>
      </c>
      <c r="H316" s="47">
        <v>0</v>
      </c>
      <c r="I316" s="47">
        <f t="shared" si="18"/>
        <v>11.15</v>
      </c>
      <c r="J316" s="48">
        <v>0</v>
      </c>
      <c r="K316" s="48">
        <v>0</v>
      </c>
      <c r="L316" s="48">
        <f t="shared" si="19"/>
        <v>0</v>
      </c>
      <c r="M316" s="47">
        <f t="shared" si="20"/>
        <v>11.15</v>
      </c>
    </row>
    <row r="317" spans="1:13" s="20" customFormat="1">
      <c r="A317" s="95" t="s">
        <v>125</v>
      </c>
      <c r="B317" s="66" t="s">
        <v>777</v>
      </c>
      <c r="C317" s="67"/>
      <c r="D317" s="67" t="s">
        <v>829</v>
      </c>
      <c r="E317" s="67" t="s">
        <v>830</v>
      </c>
      <c r="F317" s="68" t="s">
        <v>782</v>
      </c>
      <c r="G317" s="47">
        <v>2.2000000000000002</v>
      </c>
      <c r="H317" s="47">
        <v>0</v>
      </c>
      <c r="I317" s="47">
        <f t="shared" si="18"/>
        <v>2.2000000000000002</v>
      </c>
      <c r="J317" s="48">
        <v>0</v>
      </c>
      <c r="K317" s="48">
        <v>0</v>
      </c>
      <c r="L317" s="48">
        <f t="shared" si="19"/>
        <v>0</v>
      </c>
      <c r="M317" s="47">
        <f t="shared" si="20"/>
        <v>2.2000000000000002</v>
      </c>
    </row>
    <row r="318" spans="1:13" s="20" customFormat="1">
      <c r="A318" s="95" t="s">
        <v>125</v>
      </c>
      <c r="B318" s="66" t="s">
        <v>777</v>
      </c>
      <c r="C318" s="67"/>
      <c r="D318" s="67" t="s">
        <v>831</v>
      </c>
      <c r="E318" s="67" t="s">
        <v>829</v>
      </c>
      <c r="F318" s="68" t="s">
        <v>832</v>
      </c>
      <c r="G318" s="47">
        <v>5</v>
      </c>
      <c r="H318" s="47">
        <v>0</v>
      </c>
      <c r="I318" s="47">
        <f t="shared" si="18"/>
        <v>5</v>
      </c>
      <c r="J318" s="48">
        <v>0</v>
      </c>
      <c r="K318" s="48">
        <v>0</v>
      </c>
      <c r="L318" s="48">
        <f t="shared" si="19"/>
        <v>0</v>
      </c>
      <c r="M318" s="47">
        <f t="shared" si="20"/>
        <v>5</v>
      </c>
    </row>
    <row r="319" spans="1:13" s="20" customFormat="1">
      <c r="A319" s="95" t="s">
        <v>125</v>
      </c>
      <c r="B319" s="66" t="s">
        <v>777</v>
      </c>
      <c r="C319" s="67"/>
      <c r="D319" s="67" t="s">
        <v>831</v>
      </c>
      <c r="E319" s="67" t="s">
        <v>831</v>
      </c>
      <c r="F319" s="68">
        <v>247</v>
      </c>
      <c r="G319" s="47">
        <v>2</v>
      </c>
      <c r="H319" s="47">
        <v>0</v>
      </c>
      <c r="I319" s="47">
        <f t="shared" si="18"/>
        <v>2</v>
      </c>
      <c r="J319" s="48">
        <v>0</v>
      </c>
      <c r="K319" s="48">
        <v>0</v>
      </c>
      <c r="L319" s="48">
        <f t="shared" si="19"/>
        <v>0</v>
      </c>
      <c r="M319" s="47">
        <f t="shared" si="20"/>
        <v>2</v>
      </c>
    </row>
    <row r="320" spans="1:13" s="20" customFormat="1">
      <c r="A320" s="95" t="s">
        <v>125</v>
      </c>
      <c r="B320" s="66" t="s">
        <v>777</v>
      </c>
      <c r="C320" s="67"/>
      <c r="D320" s="67" t="s">
        <v>831</v>
      </c>
      <c r="E320" s="67" t="s">
        <v>833</v>
      </c>
      <c r="F320" s="68" t="s">
        <v>834</v>
      </c>
      <c r="G320" s="47">
        <v>2.2000000000000002</v>
      </c>
      <c r="H320" s="47">
        <v>0</v>
      </c>
      <c r="I320" s="47">
        <f t="shared" si="18"/>
        <v>2.2000000000000002</v>
      </c>
      <c r="J320" s="48">
        <v>0</v>
      </c>
      <c r="K320" s="48">
        <v>0</v>
      </c>
      <c r="L320" s="48">
        <f t="shared" si="19"/>
        <v>0</v>
      </c>
      <c r="M320" s="47">
        <f t="shared" si="20"/>
        <v>2.2000000000000002</v>
      </c>
    </row>
    <row r="321" spans="1:13" s="20" customFormat="1">
      <c r="A321" s="95" t="s">
        <v>125</v>
      </c>
      <c r="B321" s="66" t="s">
        <v>777</v>
      </c>
      <c r="C321" s="67"/>
      <c r="D321" s="67" t="s">
        <v>835</v>
      </c>
      <c r="E321" s="67" t="s">
        <v>836</v>
      </c>
      <c r="F321" s="69" t="s">
        <v>837</v>
      </c>
      <c r="G321" s="47">
        <v>27.27</v>
      </c>
      <c r="H321" s="47">
        <v>0</v>
      </c>
      <c r="I321" s="47">
        <f t="shared" si="18"/>
        <v>27.27</v>
      </c>
      <c r="J321" s="48">
        <v>0</v>
      </c>
      <c r="K321" s="48">
        <v>0</v>
      </c>
      <c r="L321" s="48">
        <f t="shared" si="19"/>
        <v>0</v>
      </c>
      <c r="M321" s="47">
        <f t="shared" si="20"/>
        <v>27.27</v>
      </c>
    </row>
    <row r="322" spans="1:13" s="20" customFormat="1">
      <c r="A322" s="95" t="s">
        <v>125</v>
      </c>
      <c r="B322" s="66" t="s">
        <v>777</v>
      </c>
      <c r="C322" s="67"/>
      <c r="D322" s="67" t="s">
        <v>835</v>
      </c>
      <c r="E322" s="67" t="s">
        <v>838</v>
      </c>
      <c r="F322" s="68" t="s">
        <v>839</v>
      </c>
      <c r="G322" s="47">
        <v>46.38</v>
      </c>
      <c r="H322" s="47">
        <v>0</v>
      </c>
      <c r="I322" s="47">
        <f t="shared" si="18"/>
        <v>46.38</v>
      </c>
      <c r="J322" s="48">
        <v>0</v>
      </c>
      <c r="K322" s="48">
        <v>0</v>
      </c>
      <c r="L322" s="48">
        <f t="shared" si="19"/>
        <v>0</v>
      </c>
      <c r="M322" s="47">
        <f t="shared" si="20"/>
        <v>46.38</v>
      </c>
    </row>
    <row r="323" spans="1:13" s="20" customFormat="1">
      <c r="A323" s="95" t="s">
        <v>125</v>
      </c>
      <c r="B323" s="66" t="s">
        <v>777</v>
      </c>
      <c r="C323" s="67"/>
      <c r="D323" s="67" t="s">
        <v>835</v>
      </c>
      <c r="E323" s="67" t="s">
        <v>840</v>
      </c>
      <c r="F323" s="69">
        <v>13</v>
      </c>
      <c r="G323" s="47">
        <v>10.27</v>
      </c>
      <c r="H323" s="47">
        <v>0</v>
      </c>
      <c r="I323" s="47">
        <f t="shared" si="18"/>
        <v>10.27</v>
      </c>
      <c r="J323" s="48">
        <v>0</v>
      </c>
      <c r="K323" s="48">
        <v>0</v>
      </c>
      <c r="L323" s="48">
        <f t="shared" si="19"/>
        <v>0</v>
      </c>
      <c r="M323" s="47">
        <f t="shared" si="20"/>
        <v>10.27</v>
      </c>
    </row>
    <row r="324" spans="1:13" s="20" customFormat="1">
      <c r="A324" s="95" t="s">
        <v>125</v>
      </c>
      <c r="B324" s="66" t="s">
        <v>777</v>
      </c>
      <c r="C324" s="67"/>
      <c r="D324" s="67" t="s">
        <v>835</v>
      </c>
      <c r="E324" s="67" t="s">
        <v>841</v>
      </c>
      <c r="F324" s="69" t="s">
        <v>842</v>
      </c>
      <c r="G324" s="47">
        <v>18.309999999999999</v>
      </c>
      <c r="H324" s="47">
        <v>0</v>
      </c>
      <c r="I324" s="47">
        <f t="shared" si="18"/>
        <v>18.309999999999999</v>
      </c>
      <c r="J324" s="48">
        <v>0</v>
      </c>
      <c r="K324" s="48">
        <v>0</v>
      </c>
      <c r="L324" s="48">
        <f t="shared" si="19"/>
        <v>0</v>
      </c>
      <c r="M324" s="47">
        <f t="shared" si="20"/>
        <v>18.309999999999999</v>
      </c>
    </row>
    <row r="325" spans="1:13" s="20" customFormat="1">
      <c r="A325" s="95" t="s">
        <v>125</v>
      </c>
      <c r="B325" s="66" t="s">
        <v>777</v>
      </c>
      <c r="C325" s="67"/>
      <c r="D325" s="67" t="s">
        <v>843</v>
      </c>
      <c r="E325" s="67" t="s">
        <v>844</v>
      </c>
      <c r="F325" s="69">
        <v>50</v>
      </c>
      <c r="G325" s="47">
        <v>5.7</v>
      </c>
      <c r="H325" s="47">
        <v>0</v>
      </c>
      <c r="I325" s="47">
        <f t="shared" si="18"/>
        <v>5.7</v>
      </c>
      <c r="J325" s="48">
        <v>0</v>
      </c>
      <c r="K325" s="48">
        <v>0</v>
      </c>
      <c r="L325" s="48">
        <f t="shared" si="19"/>
        <v>0</v>
      </c>
      <c r="M325" s="47">
        <f t="shared" si="20"/>
        <v>5.7</v>
      </c>
    </row>
    <row r="326" spans="1:13" s="20" customFormat="1">
      <c r="A326" s="95" t="s">
        <v>125</v>
      </c>
      <c r="B326" s="66" t="s">
        <v>777</v>
      </c>
      <c r="C326" s="67"/>
      <c r="D326" s="67" t="s">
        <v>843</v>
      </c>
      <c r="E326" s="67" t="s">
        <v>845</v>
      </c>
      <c r="F326" s="69">
        <v>17</v>
      </c>
      <c r="G326" s="47">
        <v>1.22</v>
      </c>
      <c r="H326" s="47">
        <v>0</v>
      </c>
      <c r="I326" s="47">
        <f t="shared" si="18"/>
        <v>1.22</v>
      </c>
      <c r="J326" s="48">
        <v>0</v>
      </c>
      <c r="K326" s="48">
        <v>0</v>
      </c>
      <c r="L326" s="48">
        <f t="shared" si="19"/>
        <v>0</v>
      </c>
      <c r="M326" s="47">
        <f t="shared" si="20"/>
        <v>1.22</v>
      </c>
    </row>
    <row r="327" spans="1:13" s="20" customFormat="1">
      <c r="A327" s="95" t="s">
        <v>125</v>
      </c>
      <c r="B327" s="66" t="s">
        <v>777</v>
      </c>
      <c r="C327" s="67"/>
      <c r="D327" s="67" t="s">
        <v>843</v>
      </c>
      <c r="E327" s="67" t="s">
        <v>846</v>
      </c>
      <c r="F327" s="69">
        <v>1</v>
      </c>
      <c r="G327" s="47">
        <v>3.1</v>
      </c>
      <c r="H327" s="47">
        <v>0</v>
      </c>
      <c r="I327" s="47">
        <f t="shared" si="18"/>
        <v>3.1</v>
      </c>
      <c r="J327" s="48">
        <v>0</v>
      </c>
      <c r="K327" s="48">
        <v>0</v>
      </c>
      <c r="L327" s="48">
        <f t="shared" si="19"/>
        <v>0</v>
      </c>
      <c r="M327" s="47">
        <f t="shared" si="20"/>
        <v>3.1</v>
      </c>
    </row>
    <row r="328" spans="1:13" s="20" customFormat="1">
      <c r="A328" s="95" t="s">
        <v>125</v>
      </c>
      <c r="B328" s="66" t="s">
        <v>777</v>
      </c>
      <c r="C328" s="67"/>
      <c r="D328" s="67" t="s">
        <v>843</v>
      </c>
      <c r="E328" s="67" t="s">
        <v>847</v>
      </c>
      <c r="F328" s="69">
        <v>12</v>
      </c>
      <c r="G328" s="47">
        <v>7.35</v>
      </c>
      <c r="H328" s="47">
        <v>0</v>
      </c>
      <c r="I328" s="47">
        <f t="shared" si="18"/>
        <v>7.35</v>
      </c>
      <c r="J328" s="48">
        <v>0</v>
      </c>
      <c r="K328" s="48">
        <v>0</v>
      </c>
      <c r="L328" s="48">
        <f t="shared" si="19"/>
        <v>0</v>
      </c>
      <c r="M328" s="47">
        <f t="shared" si="20"/>
        <v>7.35</v>
      </c>
    </row>
    <row r="329" spans="1:13" s="20" customFormat="1">
      <c r="A329" s="95" t="s">
        <v>125</v>
      </c>
      <c r="B329" s="66" t="s">
        <v>777</v>
      </c>
      <c r="C329" s="67"/>
      <c r="D329" s="67" t="s">
        <v>848</v>
      </c>
      <c r="E329" s="67" t="s">
        <v>848</v>
      </c>
      <c r="F329" s="69" t="s">
        <v>782</v>
      </c>
      <c r="G329" s="47">
        <v>2.5</v>
      </c>
      <c r="H329" s="47">
        <v>0</v>
      </c>
      <c r="I329" s="47">
        <f t="shared" si="18"/>
        <v>2.5</v>
      </c>
      <c r="J329" s="48">
        <v>0</v>
      </c>
      <c r="K329" s="48">
        <v>0</v>
      </c>
      <c r="L329" s="48">
        <f t="shared" si="19"/>
        <v>0</v>
      </c>
      <c r="M329" s="47">
        <f t="shared" si="20"/>
        <v>2.5</v>
      </c>
    </row>
    <row r="330" spans="1:13" s="20" customFormat="1">
      <c r="A330" s="95" t="s">
        <v>125</v>
      </c>
      <c r="B330" s="66" t="s">
        <v>777</v>
      </c>
      <c r="C330" s="67"/>
      <c r="D330" s="67" t="s">
        <v>849</v>
      </c>
      <c r="E330" s="67" t="s">
        <v>850</v>
      </c>
      <c r="F330" s="69">
        <v>55</v>
      </c>
      <c r="G330" s="47">
        <v>169.27</v>
      </c>
      <c r="H330" s="47">
        <v>0</v>
      </c>
      <c r="I330" s="47">
        <f t="shared" si="18"/>
        <v>169.27</v>
      </c>
      <c r="J330" s="48">
        <v>0</v>
      </c>
      <c r="K330" s="48">
        <v>0</v>
      </c>
      <c r="L330" s="48">
        <f t="shared" si="19"/>
        <v>0</v>
      </c>
      <c r="M330" s="47">
        <f t="shared" si="20"/>
        <v>169.27</v>
      </c>
    </row>
    <row r="331" spans="1:13" s="20" customFormat="1">
      <c r="A331" s="95" t="s">
        <v>125</v>
      </c>
      <c r="B331" s="66" t="s">
        <v>777</v>
      </c>
      <c r="C331" s="67"/>
      <c r="D331" s="67" t="s">
        <v>849</v>
      </c>
      <c r="E331" s="67" t="s">
        <v>851</v>
      </c>
      <c r="F331" s="69">
        <v>23</v>
      </c>
      <c r="G331" s="47">
        <v>118.83</v>
      </c>
      <c r="H331" s="47">
        <v>0</v>
      </c>
      <c r="I331" s="47">
        <f t="shared" si="18"/>
        <v>118.83</v>
      </c>
      <c r="J331" s="48">
        <v>0</v>
      </c>
      <c r="K331" s="48">
        <v>0</v>
      </c>
      <c r="L331" s="48">
        <f t="shared" si="19"/>
        <v>0</v>
      </c>
      <c r="M331" s="47">
        <f t="shared" si="20"/>
        <v>118.83</v>
      </c>
    </row>
    <row r="332" spans="1:13" s="20" customFormat="1">
      <c r="A332" s="95" t="s">
        <v>125</v>
      </c>
      <c r="B332" s="66" t="s">
        <v>777</v>
      </c>
      <c r="C332" s="67"/>
      <c r="D332" s="66" t="s">
        <v>852</v>
      </c>
      <c r="E332" s="67" t="s">
        <v>853</v>
      </c>
      <c r="F332" s="67" t="s">
        <v>854</v>
      </c>
      <c r="G332" s="47">
        <v>2.2999999999999998</v>
      </c>
      <c r="H332" s="47">
        <v>0</v>
      </c>
      <c r="I332" s="47">
        <f t="shared" si="18"/>
        <v>2.2999999999999998</v>
      </c>
      <c r="J332" s="48">
        <v>0</v>
      </c>
      <c r="K332" s="48">
        <v>0</v>
      </c>
      <c r="L332" s="48">
        <f t="shared" si="19"/>
        <v>0</v>
      </c>
      <c r="M332" s="47">
        <f t="shared" si="20"/>
        <v>2.2999999999999998</v>
      </c>
    </row>
    <row r="333" spans="1:13" s="20" customFormat="1">
      <c r="A333" s="95" t="s">
        <v>125</v>
      </c>
      <c r="B333" s="66" t="s">
        <v>777</v>
      </c>
      <c r="C333" s="67"/>
      <c r="D333" s="67" t="s">
        <v>855</v>
      </c>
      <c r="E333" s="67" t="s">
        <v>856</v>
      </c>
      <c r="F333" s="67" t="s">
        <v>782</v>
      </c>
      <c r="G333" s="47">
        <v>20.67</v>
      </c>
      <c r="H333" s="47">
        <v>0</v>
      </c>
      <c r="I333" s="47">
        <f t="shared" si="18"/>
        <v>20.67</v>
      </c>
      <c r="J333" s="48">
        <v>0</v>
      </c>
      <c r="K333" s="48">
        <v>0</v>
      </c>
      <c r="L333" s="48">
        <f t="shared" si="19"/>
        <v>0</v>
      </c>
      <c r="M333" s="47">
        <f t="shared" si="20"/>
        <v>20.67</v>
      </c>
    </row>
    <row r="334" spans="1:13" s="20" customFormat="1">
      <c r="A334" s="95" t="s">
        <v>125</v>
      </c>
      <c r="B334" s="66" t="s">
        <v>777</v>
      </c>
      <c r="C334" s="67"/>
      <c r="D334" s="67" t="s">
        <v>855</v>
      </c>
      <c r="E334" s="67" t="s">
        <v>855</v>
      </c>
      <c r="F334" s="69" t="s">
        <v>782</v>
      </c>
      <c r="G334" s="47">
        <v>13.37</v>
      </c>
      <c r="H334" s="47">
        <v>0</v>
      </c>
      <c r="I334" s="47">
        <f t="shared" si="18"/>
        <v>13.37</v>
      </c>
      <c r="J334" s="48">
        <v>0</v>
      </c>
      <c r="K334" s="48">
        <v>0</v>
      </c>
      <c r="L334" s="48">
        <f t="shared" si="19"/>
        <v>0</v>
      </c>
      <c r="M334" s="47">
        <f t="shared" si="20"/>
        <v>13.37</v>
      </c>
    </row>
    <row r="335" spans="1:13" s="20" customFormat="1">
      <c r="A335" s="95" t="s">
        <v>125</v>
      </c>
      <c r="B335" s="66" t="s">
        <v>777</v>
      </c>
      <c r="C335" s="67"/>
      <c r="D335" s="67" t="s">
        <v>855</v>
      </c>
      <c r="E335" s="67" t="s">
        <v>727</v>
      </c>
      <c r="F335" s="69" t="s">
        <v>782</v>
      </c>
      <c r="G335" s="47">
        <v>7.37</v>
      </c>
      <c r="H335" s="47">
        <v>0</v>
      </c>
      <c r="I335" s="47">
        <f t="shared" si="18"/>
        <v>7.37</v>
      </c>
      <c r="J335" s="48">
        <v>0</v>
      </c>
      <c r="K335" s="48">
        <v>0</v>
      </c>
      <c r="L335" s="48">
        <f t="shared" si="19"/>
        <v>0</v>
      </c>
      <c r="M335" s="47">
        <f t="shared" si="20"/>
        <v>7.37</v>
      </c>
    </row>
    <row r="336" spans="1:13" s="20" customFormat="1">
      <c r="A336" s="95" t="s">
        <v>125</v>
      </c>
      <c r="B336" s="66" t="s">
        <v>777</v>
      </c>
      <c r="C336" s="67"/>
      <c r="D336" s="67" t="s">
        <v>855</v>
      </c>
      <c r="E336" s="67" t="s">
        <v>857</v>
      </c>
      <c r="F336" s="69">
        <v>186</v>
      </c>
      <c r="G336" s="47">
        <v>18.72</v>
      </c>
      <c r="H336" s="47">
        <v>0</v>
      </c>
      <c r="I336" s="47">
        <f t="shared" si="18"/>
        <v>18.72</v>
      </c>
      <c r="J336" s="48">
        <v>0</v>
      </c>
      <c r="K336" s="48">
        <v>0</v>
      </c>
      <c r="L336" s="48">
        <f t="shared" si="19"/>
        <v>0</v>
      </c>
      <c r="M336" s="47">
        <f t="shared" si="20"/>
        <v>18.72</v>
      </c>
    </row>
    <row r="337" spans="1:13" s="20" customFormat="1">
      <c r="A337" s="95" t="s">
        <v>125</v>
      </c>
      <c r="B337" s="66" t="s">
        <v>777</v>
      </c>
      <c r="C337" s="67"/>
      <c r="D337" s="67" t="s">
        <v>855</v>
      </c>
      <c r="E337" s="109" t="s">
        <v>855</v>
      </c>
      <c r="F337" s="69">
        <v>5</v>
      </c>
      <c r="G337" s="47">
        <v>0</v>
      </c>
      <c r="H337" s="47">
        <v>3.12</v>
      </c>
      <c r="I337" s="47">
        <f t="shared" si="18"/>
        <v>3.12</v>
      </c>
      <c r="J337" s="48">
        <v>0</v>
      </c>
      <c r="K337" s="48">
        <v>0</v>
      </c>
      <c r="L337" s="48">
        <f t="shared" si="19"/>
        <v>0</v>
      </c>
      <c r="M337" s="47">
        <f t="shared" si="20"/>
        <v>3.12</v>
      </c>
    </row>
    <row r="338" spans="1:13" s="20" customFormat="1">
      <c r="A338" s="95" t="s">
        <v>125</v>
      </c>
      <c r="B338" s="66" t="s">
        <v>777</v>
      </c>
      <c r="C338" s="67"/>
      <c r="D338" s="67" t="s">
        <v>855</v>
      </c>
      <c r="E338" s="109" t="s">
        <v>855</v>
      </c>
      <c r="F338" s="67" t="s">
        <v>782</v>
      </c>
      <c r="G338" s="47">
        <v>25.72</v>
      </c>
      <c r="H338" s="47">
        <v>0</v>
      </c>
      <c r="I338" s="47">
        <f t="shared" si="18"/>
        <v>25.72</v>
      </c>
      <c r="J338" s="48">
        <v>0</v>
      </c>
      <c r="K338" s="48">
        <v>0</v>
      </c>
      <c r="L338" s="48">
        <f t="shared" si="19"/>
        <v>0</v>
      </c>
      <c r="M338" s="47">
        <f t="shared" si="20"/>
        <v>25.72</v>
      </c>
    </row>
    <row r="339" spans="1:13" s="20" customFormat="1">
      <c r="A339" s="95" t="s">
        <v>125</v>
      </c>
      <c r="B339" s="66" t="s">
        <v>777</v>
      </c>
      <c r="C339" s="67"/>
      <c r="D339" s="67" t="s">
        <v>858</v>
      </c>
      <c r="E339" s="67" t="s">
        <v>859</v>
      </c>
      <c r="F339" s="68" t="s">
        <v>860</v>
      </c>
      <c r="G339" s="47">
        <v>12.24</v>
      </c>
      <c r="H339" s="47">
        <v>0</v>
      </c>
      <c r="I339" s="47">
        <f t="shared" si="18"/>
        <v>12.24</v>
      </c>
      <c r="J339" s="48">
        <v>0</v>
      </c>
      <c r="K339" s="48">
        <v>0</v>
      </c>
      <c r="L339" s="48">
        <f t="shared" si="19"/>
        <v>0</v>
      </c>
      <c r="M339" s="47">
        <f t="shared" si="20"/>
        <v>12.24</v>
      </c>
    </row>
    <row r="340" spans="1:13" s="20" customFormat="1">
      <c r="A340" s="95" t="s">
        <v>125</v>
      </c>
      <c r="B340" s="66" t="s">
        <v>777</v>
      </c>
      <c r="C340" s="67"/>
      <c r="D340" s="67" t="s">
        <v>858</v>
      </c>
      <c r="E340" s="67" t="s">
        <v>861</v>
      </c>
      <c r="F340" s="68">
        <v>149</v>
      </c>
      <c r="G340" s="47">
        <v>1.39</v>
      </c>
      <c r="H340" s="47">
        <v>0</v>
      </c>
      <c r="I340" s="47">
        <f t="shared" si="18"/>
        <v>1.39</v>
      </c>
      <c r="J340" s="48">
        <v>0</v>
      </c>
      <c r="K340" s="48">
        <v>0</v>
      </c>
      <c r="L340" s="48">
        <f t="shared" si="19"/>
        <v>0</v>
      </c>
      <c r="M340" s="47">
        <f t="shared" si="20"/>
        <v>1.39</v>
      </c>
    </row>
    <row r="341" spans="1:13" s="20" customFormat="1">
      <c r="A341" s="95" t="s">
        <v>125</v>
      </c>
      <c r="B341" s="66" t="s">
        <v>777</v>
      </c>
      <c r="C341" s="67"/>
      <c r="D341" s="67" t="s">
        <v>858</v>
      </c>
      <c r="E341" s="67" t="s">
        <v>858</v>
      </c>
      <c r="F341" s="68" t="s">
        <v>862</v>
      </c>
      <c r="G341" s="47">
        <v>19.829999999999998</v>
      </c>
      <c r="H341" s="47">
        <v>0</v>
      </c>
      <c r="I341" s="47">
        <f t="shared" ref="I341:I404" si="21">G341+H341</f>
        <v>19.829999999999998</v>
      </c>
      <c r="J341" s="48">
        <v>0</v>
      </c>
      <c r="K341" s="48">
        <v>0</v>
      </c>
      <c r="L341" s="48">
        <f t="shared" ref="L341:L404" si="22">J341+K341</f>
        <v>0</v>
      </c>
      <c r="M341" s="47">
        <f t="shared" ref="M341:M404" si="23">I341+L341</f>
        <v>19.829999999999998</v>
      </c>
    </row>
    <row r="342" spans="1:13" s="20" customFormat="1">
      <c r="A342" s="95" t="s">
        <v>125</v>
      </c>
      <c r="B342" s="66" t="s">
        <v>777</v>
      </c>
      <c r="C342" s="67"/>
      <c r="D342" s="67" t="s">
        <v>863</v>
      </c>
      <c r="E342" s="67" t="s">
        <v>864</v>
      </c>
      <c r="F342" s="69">
        <v>73</v>
      </c>
      <c r="G342" s="47">
        <v>10.1</v>
      </c>
      <c r="H342" s="47">
        <v>0</v>
      </c>
      <c r="I342" s="47">
        <f t="shared" si="21"/>
        <v>10.1</v>
      </c>
      <c r="J342" s="48">
        <v>0</v>
      </c>
      <c r="K342" s="48">
        <v>0</v>
      </c>
      <c r="L342" s="48">
        <f t="shared" si="22"/>
        <v>0</v>
      </c>
      <c r="M342" s="47">
        <f t="shared" si="23"/>
        <v>10.1</v>
      </c>
    </row>
    <row r="343" spans="1:13" s="20" customFormat="1">
      <c r="A343" s="95" t="s">
        <v>125</v>
      </c>
      <c r="B343" s="66" t="s">
        <v>777</v>
      </c>
      <c r="C343" s="67"/>
      <c r="D343" s="67" t="s">
        <v>865</v>
      </c>
      <c r="E343" s="67" t="s">
        <v>866</v>
      </c>
      <c r="F343" s="69">
        <v>42</v>
      </c>
      <c r="G343" s="47">
        <v>3.24</v>
      </c>
      <c r="H343" s="47">
        <v>0</v>
      </c>
      <c r="I343" s="47">
        <f t="shared" si="21"/>
        <v>3.24</v>
      </c>
      <c r="J343" s="48">
        <v>0</v>
      </c>
      <c r="K343" s="48">
        <v>0</v>
      </c>
      <c r="L343" s="48">
        <f t="shared" si="22"/>
        <v>0</v>
      </c>
      <c r="M343" s="47">
        <f t="shared" si="23"/>
        <v>3.24</v>
      </c>
    </row>
    <row r="344" spans="1:13" s="20" customFormat="1">
      <c r="A344" s="95" t="s">
        <v>125</v>
      </c>
      <c r="B344" s="66" t="s">
        <v>777</v>
      </c>
      <c r="C344" s="67"/>
      <c r="D344" s="67" t="s">
        <v>867</v>
      </c>
      <c r="E344" s="67" t="s">
        <v>867</v>
      </c>
      <c r="F344" s="69" t="s">
        <v>868</v>
      </c>
      <c r="G344" s="47">
        <v>8.11</v>
      </c>
      <c r="H344" s="47">
        <v>0</v>
      </c>
      <c r="I344" s="47">
        <f t="shared" si="21"/>
        <v>8.11</v>
      </c>
      <c r="J344" s="48">
        <v>0</v>
      </c>
      <c r="K344" s="48">
        <v>0</v>
      </c>
      <c r="L344" s="48">
        <f t="shared" si="22"/>
        <v>0</v>
      </c>
      <c r="M344" s="47">
        <f t="shared" si="23"/>
        <v>8.11</v>
      </c>
    </row>
    <row r="345" spans="1:13" s="20" customFormat="1">
      <c r="A345" s="95" t="s">
        <v>125</v>
      </c>
      <c r="B345" s="66" t="s">
        <v>777</v>
      </c>
      <c r="C345" s="67"/>
      <c r="D345" s="67" t="s">
        <v>869</v>
      </c>
      <c r="E345" s="67" t="s">
        <v>870</v>
      </c>
      <c r="F345" s="69">
        <v>95</v>
      </c>
      <c r="G345" s="47">
        <v>2.2999999999999998</v>
      </c>
      <c r="H345" s="47">
        <v>0</v>
      </c>
      <c r="I345" s="47">
        <f t="shared" si="21"/>
        <v>2.2999999999999998</v>
      </c>
      <c r="J345" s="48">
        <v>0</v>
      </c>
      <c r="K345" s="48">
        <v>0</v>
      </c>
      <c r="L345" s="48">
        <f t="shared" si="22"/>
        <v>0</v>
      </c>
      <c r="M345" s="47">
        <f t="shared" si="23"/>
        <v>2.2999999999999998</v>
      </c>
    </row>
    <row r="346" spans="1:13" s="20" customFormat="1">
      <c r="A346" s="95" t="s">
        <v>125</v>
      </c>
      <c r="B346" s="66" t="s">
        <v>777</v>
      </c>
      <c r="C346" s="67"/>
      <c r="D346" s="67" t="s">
        <v>869</v>
      </c>
      <c r="E346" s="67" t="s">
        <v>871</v>
      </c>
      <c r="F346" s="69" t="s">
        <v>872</v>
      </c>
      <c r="G346" s="47">
        <v>34.47</v>
      </c>
      <c r="H346" s="47">
        <v>0</v>
      </c>
      <c r="I346" s="47">
        <f t="shared" si="21"/>
        <v>34.47</v>
      </c>
      <c r="J346" s="48">
        <v>0</v>
      </c>
      <c r="K346" s="48">
        <v>0</v>
      </c>
      <c r="L346" s="48">
        <f t="shared" si="22"/>
        <v>0</v>
      </c>
      <c r="M346" s="47">
        <f t="shared" si="23"/>
        <v>34.47</v>
      </c>
    </row>
    <row r="347" spans="1:13" s="20" customFormat="1">
      <c r="A347" s="95" t="s">
        <v>125</v>
      </c>
      <c r="B347" s="66" t="s">
        <v>777</v>
      </c>
      <c r="C347" s="67"/>
      <c r="D347" s="67" t="s">
        <v>869</v>
      </c>
      <c r="E347" s="67" t="s">
        <v>873</v>
      </c>
      <c r="F347" s="69">
        <v>27</v>
      </c>
      <c r="G347" s="47">
        <v>13.39</v>
      </c>
      <c r="H347" s="47">
        <v>0</v>
      </c>
      <c r="I347" s="47">
        <f t="shared" si="21"/>
        <v>13.39</v>
      </c>
      <c r="J347" s="48">
        <v>0</v>
      </c>
      <c r="K347" s="48">
        <v>0</v>
      </c>
      <c r="L347" s="48">
        <f t="shared" si="22"/>
        <v>0</v>
      </c>
      <c r="M347" s="47">
        <f t="shared" si="23"/>
        <v>13.39</v>
      </c>
    </row>
    <row r="348" spans="1:13" s="20" customFormat="1">
      <c r="A348" s="95" t="s">
        <v>125</v>
      </c>
      <c r="B348" s="66" t="s">
        <v>777</v>
      </c>
      <c r="C348" s="67"/>
      <c r="D348" s="67" t="s">
        <v>869</v>
      </c>
      <c r="E348" s="67" t="s">
        <v>874</v>
      </c>
      <c r="F348" s="69">
        <v>46</v>
      </c>
      <c r="G348" s="47">
        <v>15.33</v>
      </c>
      <c r="H348" s="47">
        <v>0</v>
      </c>
      <c r="I348" s="47">
        <f t="shared" si="21"/>
        <v>15.33</v>
      </c>
      <c r="J348" s="48">
        <v>0</v>
      </c>
      <c r="K348" s="48">
        <v>0</v>
      </c>
      <c r="L348" s="48">
        <f t="shared" si="22"/>
        <v>0</v>
      </c>
      <c r="M348" s="47">
        <f t="shared" si="23"/>
        <v>15.33</v>
      </c>
    </row>
    <row r="349" spans="1:13" s="20" customFormat="1">
      <c r="A349" s="95" t="s">
        <v>125</v>
      </c>
      <c r="B349" s="66" t="s">
        <v>777</v>
      </c>
      <c r="C349" s="67"/>
      <c r="D349" s="67" t="s">
        <v>869</v>
      </c>
      <c r="E349" s="67" t="s">
        <v>875</v>
      </c>
      <c r="F349" s="69" t="s">
        <v>876</v>
      </c>
      <c r="G349" s="47">
        <v>40.42</v>
      </c>
      <c r="H349" s="47">
        <v>0</v>
      </c>
      <c r="I349" s="47">
        <f t="shared" si="21"/>
        <v>40.42</v>
      </c>
      <c r="J349" s="48">
        <v>0</v>
      </c>
      <c r="K349" s="48">
        <v>0</v>
      </c>
      <c r="L349" s="48">
        <f t="shared" si="22"/>
        <v>0</v>
      </c>
      <c r="M349" s="47">
        <f t="shared" si="23"/>
        <v>40.42</v>
      </c>
    </row>
    <row r="350" spans="1:13" s="20" customFormat="1">
      <c r="A350" s="95" t="s">
        <v>125</v>
      </c>
      <c r="B350" s="66" t="s">
        <v>777</v>
      </c>
      <c r="C350" s="67"/>
      <c r="D350" s="67" t="s">
        <v>869</v>
      </c>
      <c r="E350" s="67" t="s">
        <v>877</v>
      </c>
      <c r="F350" s="68">
        <v>21</v>
      </c>
      <c r="G350" s="47">
        <v>6</v>
      </c>
      <c r="H350" s="47">
        <v>0</v>
      </c>
      <c r="I350" s="47">
        <f t="shared" si="21"/>
        <v>6</v>
      </c>
      <c r="J350" s="48">
        <v>0</v>
      </c>
      <c r="K350" s="48">
        <v>0</v>
      </c>
      <c r="L350" s="48">
        <f t="shared" si="22"/>
        <v>0</v>
      </c>
      <c r="M350" s="47">
        <f t="shared" si="23"/>
        <v>6</v>
      </c>
    </row>
    <row r="351" spans="1:13" s="20" customFormat="1">
      <c r="A351" s="95" t="s">
        <v>125</v>
      </c>
      <c r="B351" s="66" t="s">
        <v>777</v>
      </c>
      <c r="C351" s="67"/>
      <c r="D351" s="67" t="s">
        <v>869</v>
      </c>
      <c r="E351" s="67" t="s">
        <v>727</v>
      </c>
      <c r="F351" s="69">
        <v>29</v>
      </c>
      <c r="G351" s="47">
        <v>26.23</v>
      </c>
      <c r="H351" s="47">
        <v>0</v>
      </c>
      <c r="I351" s="47">
        <f t="shared" si="21"/>
        <v>26.23</v>
      </c>
      <c r="J351" s="48">
        <v>0</v>
      </c>
      <c r="K351" s="48">
        <v>0</v>
      </c>
      <c r="L351" s="48">
        <f t="shared" si="22"/>
        <v>0</v>
      </c>
      <c r="M351" s="47">
        <f t="shared" si="23"/>
        <v>26.23</v>
      </c>
    </row>
    <row r="352" spans="1:13" s="20" customFormat="1">
      <c r="A352" s="95" t="s">
        <v>125</v>
      </c>
      <c r="B352" s="66" t="s">
        <v>777</v>
      </c>
      <c r="C352" s="67"/>
      <c r="D352" s="67" t="s">
        <v>869</v>
      </c>
      <c r="E352" s="67" t="s">
        <v>454</v>
      </c>
      <c r="F352" s="69" t="s">
        <v>878</v>
      </c>
      <c r="G352" s="47">
        <v>28.66</v>
      </c>
      <c r="H352" s="47">
        <v>0</v>
      </c>
      <c r="I352" s="47">
        <f t="shared" si="21"/>
        <v>28.66</v>
      </c>
      <c r="J352" s="48">
        <v>0</v>
      </c>
      <c r="K352" s="48">
        <v>0</v>
      </c>
      <c r="L352" s="48">
        <f t="shared" si="22"/>
        <v>0</v>
      </c>
      <c r="M352" s="47">
        <f t="shared" si="23"/>
        <v>28.66</v>
      </c>
    </row>
    <row r="353" spans="1:13" s="20" customFormat="1">
      <c r="A353" s="95" t="s">
        <v>125</v>
      </c>
      <c r="B353" s="66" t="s">
        <v>777</v>
      </c>
      <c r="C353" s="67"/>
      <c r="D353" s="67" t="s">
        <v>869</v>
      </c>
      <c r="E353" s="67" t="s">
        <v>879</v>
      </c>
      <c r="F353" s="69" t="s">
        <v>880</v>
      </c>
      <c r="G353" s="47">
        <v>26.44</v>
      </c>
      <c r="H353" s="47">
        <v>0</v>
      </c>
      <c r="I353" s="47">
        <f t="shared" si="21"/>
        <v>26.44</v>
      </c>
      <c r="J353" s="48">
        <v>0</v>
      </c>
      <c r="K353" s="48">
        <v>0</v>
      </c>
      <c r="L353" s="48">
        <f t="shared" si="22"/>
        <v>0</v>
      </c>
      <c r="M353" s="47">
        <f t="shared" si="23"/>
        <v>26.44</v>
      </c>
    </row>
    <row r="354" spans="1:13" s="20" customFormat="1">
      <c r="A354" s="95" t="s">
        <v>125</v>
      </c>
      <c r="B354" s="66" t="s">
        <v>777</v>
      </c>
      <c r="C354" s="67"/>
      <c r="D354" s="67" t="s">
        <v>881</v>
      </c>
      <c r="E354" s="67" t="s">
        <v>882</v>
      </c>
      <c r="F354" s="69">
        <v>24</v>
      </c>
      <c r="G354" s="47">
        <v>2.2000000000000002</v>
      </c>
      <c r="H354" s="47">
        <v>0</v>
      </c>
      <c r="I354" s="47">
        <f t="shared" si="21"/>
        <v>2.2000000000000002</v>
      </c>
      <c r="J354" s="48">
        <v>0</v>
      </c>
      <c r="K354" s="48">
        <v>0</v>
      </c>
      <c r="L354" s="48">
        <f t="shared" si="22"/>
        <v>0</v>
      </c>
      <c r="M354" s="47">
        <f t="shared" si="23"/>
        <v>2.2000000000000002</v>
      </c>
    </row>
    <row r="355" spans="1:13" s="20" customFormat="1">
      <c r="A355" s="95" t="s">
        <v>125</v>
      </c>
      <c r="B355" s="66" t="s">
        <v>777</v>
      </c>
      <c r="C355" s="67"/>
      <c r="D355" s="67" t="s">
        <v>881</v>
      </c>
      <c r="E355" s="67" t="s">
        <v>881</v>
      </c>
      <c r="F355" s="69">
        <v>51</v>
      </c>
      <c r="G355" s="47">
        <v>3</v>
      </c>
      <c r="H355" s="47">
        <v>0</v>
      </c>
      <c r="I355" s="47">
        <f t="shared" si="21"/>
        <v>3</v>
      </c>
      <c r="J355" s="48">
        <v>0</v>
      </c>
      <c r="K355" s="48">
        <v>0</v>
      </c>
      <c r="L355" s="48">
        <f t="shared" si="22"/>
        <v>0</v>
      </c>
      <c r="M355" s="47">
        <f t="shared" si="23"/>
        <v>3</v>
      </c>
    </row>
    <row r="356" spans="1:13" s="20" customFormat="1">
      <c r="A356" s="95" t="s">
        <v>125</v>
      </c>
      <c r="B356" s="66" t="s">
        <v>777</v>
      </c>
      <c r="C356" s="67"/>
      <c r="D356" s="67" t="s">
        <v>881</v>
      </c>
      <c r="E356" s="67" t="s">
        <v>883</v>
      </c>
      <c r="F356" s="69" t="s">
        <v>782</v>
      </c>
      <c r="G356" s="47">
        <v>7.13</v>
      </c>
      <c r="H356" s="47">
        <v>0</v>
      </c>
      <c r="I356" s="47">
        <f t="shared" si="21"/>
        <v>7.13</v>
      </c>
      <c r="J356" s="48">
        <v>0</v>
      </c>
      <c r="K356" s="48">
        <v>0</v>
      </c>
      <c r="L356" s="48">
        <f t="shared" si="22"/>
        <v>0</v>
      </c>
      <c r="M356" s="47">
        <f t="shared" si="23"/>
        <v>7.13</v>
      </c>
    </row>
    <row r="357" spans="1:13" s="20" customFormat="1">
      <c r="A357" s="94" t="s">
        <v>125</v>
      </c>
      <c r="B357" s="57" t="s">
        <v>884</v>
      </c>
      <c r="C357" s="45"/>
      <c r="D357" s="45" t="s">
        <v>885</v>
      </c>
      <c r="E357" s="45" t="s">
        <v>886</v>
      </c>
      <c r="F357" s="46">
        <v>55</v>
      </c>
      <c r="G357" s="47">
        <v>1.2</v>
      </c>
      <c r="H357" s="47">
        <v>0</v>
      </c>
      <c r="I357" s="47">
        <f t="shared" si="21"/>
        <v>1.2</v>
      </c>
      <c r="J357" s="48">
        <v>0</v>
      </c>
      <c r="K357" s="48">
        <v>0</v>
      </c>
      <c r="L357" s="48">
        <f t="shared" si="22"/>
        <v>0</v>
      </c>
      <c r="M357" s="47">
        <f t="shared" si="23"/>
        <v>1.2</v>
      </c>
    </row>
    <row r="358" spans="1:13" s="20" customFormat="1">
      <c r="A358" s="94" t="s">
        <v>125</v>
      </c>
      <c r="B358" s="57" t="s">
        <v>884</v>
      </c>
      <c r="C358" s="45"/>
      <c r="D358" s="45" t="s">
        <v>887</v>
      </c>
      <c r="E358" s="45" t="s">
        <v>887</v>
      </c>
      <c r="F358" s="46">
        <v>249</v>
      </c>
      <c r="G358" s="47">
        <v>2</v>
      </c>
      <c r="H358" s="47">
        <v>0</v>
      </c>
      <c r="I358" s="47">
        <f t="shared" si="21"/>
        <v>2</v>
      </c>
      <c r="J358" s="48">
        <v>0</v>
      </c>
      <c r="K358" s="48">
        <v>0</v>
      </c>
      <c r="L358" s="48">
        <f t="shared" si="22"/>
        <v>0</v>
      </c>
      <c r="M358" s="47">
        <f t="shared" si="23"/>
        <v>2</v>
      </c>
    </row>
    <row r="359" spans="1:13" s="20" customFormat="1">
      <c r="A359" s="94" t="s">
        <v>125</v>
      </c>
      <c r="B359" s="57" t="s">
        <v>884</v>
      </c>
      <c r="C359" s="45"/>
      <c r="D359" s="45" t="s">
        <v>888</v>
      </c>
      <c r="E359" s="45" t="s">
        <v>888</v>
      </c>
      <c r="F359" s="46">
        <v>2</v>
      </c>
      <c r="G359" s="47">
        <v>3.02</v>
      </c>
      <c r="H359" s="47">
        <v>0</v>
      </c>
      <c r="I359" s="47">
        <f t="shared" si="21"/>
        <v>3.02</v>
      </c>
      <c r="J359" s="48">
        <v>0</v>
      </c>
      <c r="K359" s="48">
        <v>0</v>
      </c>
      <c r="L359" s="48">
        <f t="shared" si="22"/>
        <v>0</v>
      </c>
      <c r="M359" s="47">
        <f t="shared" si="23"/>
        <v>3.02</v>
      </c>
    </row>
    <row r="360" spans="1:13" s="20" customFormat="1">
      <c r="A360" s="94" t="s">
        <v>125</v>
      </c>
      <c r="B360" s="57" t="s">
        <v>884</v>
      </c>
      <c r="C360" s="45"/>
      <c r="D360" s="45" t="s">
        <v>888</v>
      </c>
      <c r="E360" s="45" t="s">
        <v>888</v>
      </c>
      <c r="F360" s="46">
        <v>16</v>
      </c>
      <c r="G360" s="47">
        <v>3</v>
      </c>
      <c r="H360" s="47">
        <v>0</v>
      </c>
      <c r="I360" s="47">
        <f t="shared" si="21"/>
        <v>3</v>
      </c>
      <c r="J360" s="48">
        <v>0</v>
      </c>
      <c r="K360" s="48">
        <v>0</v>
      </c>
      <c r="L360" s="48">
        <f t="shared" si="22"/>
        <v>0</v>
      </c>
      <c r="M360" s="47">
        <f t="shared" si="23"/>
        <v>3</v>
      </c>
    </row>
    <row r="361" spans="1:13" s="20" customFormat="1">
      <c r="A361" s="94" t="s">
        <v>125</v>
      </c>
      <c r="B361" s="57" t="s">
        <v>884</v>
      </c>
      <c r="C361" s="45"/>
      <c r="D361" s="45" t="s">
        <v>888</v>
      </c>
      <c r="E361" s="45" t="s">
        <v>889</v>
      </c>
      <c r="F361" s="46">
        <v>28</v>
      </c>
      <c r="G361" s="47">
        <v>2</v>
      </c>
      <c r="H361" s="47">
        <v>0</v>
      </c>
      <c r="I361" s="47">
        <f t="shared" si="21"/>
        <v>2</v>
      </c>
      <c r="J361" s="48">
        <v>0</v>
      </c>
      <c r="K361" s="48">
        <v>0</v>
      </c>
      <c r="L361" s="48">
        <f t="shared" si="22"/>
        <v>0</v>
      </c>
      <c r="M361" s="47">
        <f t="shared" si="23"/>
        <v>2</v>
      </c>
    </row>
    <row r="362" spans="1:13" s="20" customFormat="1">
      <c r="A362" s="94" t="s">
        <v>125</v>
      </c>
      <c r="B362" s="57" t="s">
        <v>884</v>
      </c>
      <c r="C362" s="45"/>
      <c r="D362" s="45" t="s">
        <v>888</v>
      </c>
      <c r="E362" s="45" t="s">
        <v>890</v>
      </c>
      <c r="F362" s="46">
        <v>82</v>
      </c>
      <c r="G362" s="47">
        <v>2</v>
      </c>
      <c r="H362" s="47">
        <v>0</v>
      </c>
      <c r="I362" s="47">
        <f t="shared" si="21"/>
        <v>2</v>
      </c>
      <c r="J362" s="48">
        <v>0</v>
      </c>
      <c r="K362" s="48">
        <v>0</v>
      </c>
      <c r="L362" s="48">
        <f t="shared" si="22"/>
        <v>0</v>
      </c>
      <c r="M362" s="47">
        <f t="shared" si="23"/>
        <v>2</v>
      </c>
    </row>
    <row r="363" spans="1:13" s="20" customFormat="1">
      <c r="A363" s="94" t="s">
        <v>125</v>
      </c>
      <c r="B363" s="57" t="s">
        <v>884</v>
      </c>
      <c r="C363" s="45"/>
      <c r="D363" s="45" t="s">
        <v>888</v>
      </c>
      <c r="E363" s="45" t="s">
        <v>891</v>
      </c>
      <c r="F363" s="46">
        <v>26</v>
      </c>
      <c r="G363" s="47">
        <v>0.3</v>
      </c>
      <c r="H363" s="47">
        <v>0</v>
      </c>
      <c r="I363" s="47">
        <f t="shared" si="21"/>
        <v>0.3</v>
      </c>
      <c r="J363" s="48">
        <v>0</v>
      </c>
      <c r="K363" s="48">
        <v>0</v>
      </c>
      <c r="L363" s="48">
        <f t="shared" si="22"/>
        <v>0</v>
      </c>
      <c r="M363" s="47">
        <f t="shared" si="23"/>
        <v>0.3</v>
      </c>
    </row>
    <row r="364" spans="1:13" s="20" customFormat="1">
      <c r="A364" s="94" t="s">
        <v>125</v>
      </c>
      <c r="B364" s="57" t="s">
        <v>884</v>
      </c>
      <c r="C364" s="45"/>
      <c r="D364" s="45" t="s">
        <v>888</v>
      </c>
      <c r="E364" s="45" t="s">
        <v>892</v>
      </c>
      <c r="F364" s="46">
        <v>10</v>
      </c>
      <c r="G364" s="47">
        <v>1.3</v>
      </c>
      <c r="H364" s="47">
        <v>0</v>
      </c>
      <c r="I364" s="47">
        <f t="shared" si="21"/>
        <v>1.3</v>
      </c>
      <c r="J364" s="48">
        <v>0</v>
      </c>
      <c r="K364" s="48">
        <v>0</v>
      </c>
      <c r="L364" s="48">
        <f t="shared" si="22"/>
        <v>0</v>
      </c>
      <c r="M364" s="47">
        <f t="shared" si="23"/>
        <v>1.3</v>
      </c>
    </row>
    <row r="365" spans="1:13" s="20" customFormat="1">
      <c r="A365" s="94" t="s">
        <v>125</v>
      </c>
      <c r="B365" s="57" t="s">
        <v>884</v>
      </c>
      <c r="C365" s="45"/>
      <c r="D365" s="45" t="s">
        <v>893</v>
      </c>
      <c r="E365" s="45" t="s">
        <v>894</v>
      </c>
      <c r="F365" s="46">
        <v>128</v>
      </c>
      <c r="G365" s="47">
        <v>2</v>
      </c>
      <c r="H365" s="47">
        <v>0</v>
      </c>
      <c r="I365" s="47">
        <f t="shared" si="21"/>
        <v>2</v>
      </c>
      <c r="J365" s="48">
        <v>0</v>
      </c>
      <c r="K365" s="48">
        <v>0</v>
      </c>
      <c r="L365" s="48">
        <f t="shared" si="22"/>
        <v>0</v>
      </c>
      <c r="M365" s="47">
        <f t="shared" si="23"/>
        <v>2</v>
      </c>
    </row>
    <row r="366" spans="1:13" s="20" customFormat="1">
      <c r="A366" s="94" t="s">
        <v>125</v>
      </c>
      <c r="B366" s="57" t="s">
        <v>884</v>
      </c>
      <c r="C366" s="45"/>
      <c r="D366" s="45" t="s">
        <v>895</v>
      </c>
      <c r="E366" s="45" t="s">
        <v>895</v>
      </c>
      <c r="F366" s="46">
        <v>249</v>
      </c>
      <c r="G366" s="47">
        <v>2</v>
      </c>
      <c r="H366" s="47">
        <v>0</v>
      </c>
      <c r="I366" s="47">
        <f t="shared" si="21"/>
        <v>2</v>
      </c>
      <c r="J366" s="48">
        <v>0</v>
      </c>
      <c r="K366" s="48">
        <v>0</v>
      </c>
      <c r="L366" s="48">
        <f t="shared" si="22"/>
        <v>0</v>
      </c>
      <c r="M366" s="47">
        <f t="shared" si="23"/>
        <v>2</v>
      </c>
    </row>
    <row r="367" spans="1:13" s="20" customFormat="1">
      <c r="A367" s="94" t="s">
        <v>125</v>
      </c>
      <c r="B367" s="57" t="s">
        <v>884</v>
      </c>
      <c r="C367" s="45"/>
      <c r="D367" s="45" t="s">
        <v>896</v>
      </c>
      <c r="E367" s="45" t="s">
        <v>897</v>
      </c>
      <c r="F367" s="46">
        <v>61</v>
      </c>
      <c r="G367" s="47">
        <v>1.01</v>
      </c>
      <c r="H367" s="47">
        <v>0</v>
      </c>
      <c r="I367" s="47">
        <f t="shared" si="21"/>
        <v>1.01</v>
      </c>
      <c r="J367" s="48">
        <v>0</v>
      </c>
      <c r="K367" s="48">
        <v>0</v>
      </c>
      <c r="L367" s="48">
        <f t="shared" si="22"/>
        <v>0</v>
      </c>
      <c r="M367" s="47">
        <f t="shared" si="23"/>
        <v>1.01</v>
      </c>
    </row>
    <row r="368" spans="1:13" s="20" customFormat="1">
      <c r="A368" s="94" t="s">
        <v>125</v>
      </c>
      <c r="B368" s="57" t="s">
        <v>884</v>
      </c>
      <c r="C368" s="45"/>
      <c r="D368" s="45" t="s">
        <v>896</v>
      </c>
      <c r="E368" s="45" t="s">
        <v>897</v>
      </c>
      <c r="F368" s="46">
        <v>41</v>
      </c>
      <c r="G368" s="47">
        <v>9.2200000000000006</v>
      </c>
      <c r="H368" s="47">
        <v>0</v>
      </c>
      <c r="I368" s="47">
        <f t="shared" si="21"/>
        <v>9.2200000000000006</v>
      </c>
      <c r="J368" s="48">
        <v>0</v>
      </c>
      <c r="K368" s="48">
        <v>0</v>
      </c>
      <c r="L368" s="48">
        <f t="shared" si="22"/>
        <v>0</v>
      </c>
      <c r="M368" s="47">
        <f t="shared" si="23"/>
        <v>9.2200000000000006</v>
      </c>
    </row>
    <row r="369" spans="1:15" s="20" customFormat="1">
      <c r="A369" s="94" t="s">
        <v>125</v>
      </c>
      <c r="B369" s="57" t="s">
        <v>884</v>
      </c>
      <c r="C369" s="45"/>
      <c r="D369" s="45" t="s">
        <v>896</v>
      </c>
      <c r="E369" s="45" t="s">
        <v>898</v>
      </c>
      <c r="F369" s="46">
        <v>45</v>
      </c>
      <c r="G369" s="47">
        <v>0.35</v>
      </c>
      <c r="H369" s="47">
        <v>0</v>
      </c>
      <c r="I369" s="47">
        <f t="shared" si="21"/>
        <v>0.35</v>
      </c>
      <c r="J369" s="48">
        <v>0</v>
      </c>
      <c r="K369" s="48">
        <v>0</v>
      </c>
      <c r="L369" s="48">
        <f t="shared" si="22"/>
        <v>0</v>
      </c>
      <c r="M369" s="47">
        <f t="shared" si="23"/>
        <v>0.35</v>
      </c>
    </row>
    <row r="370" spans="1:15" s="20" customFormat="1">
      <c r="A370" s="94" t="s">
        <v>125</v>
      </c>
      <c r="B370" s="57" t="s">
        <v>884</v>
      </c>
      <c r="C370" s="45"/>
      <c r="D370" s="45" t="s">
        <v>896</v>
      </c>
      <c r="E370" s="45" t="s">
        <v>898</v>
      </c>
      <c r="F370" s="46">
        <v>44</v>
      </c>
      <c r="G370" s="47">
        <v>4.03</v>
      </c>
      <c r="H370" s="47">
        <v>0</v>
      </c>
      <c r="I370" s="47">
        <f t="shared" si="21"/>
        <v>4.03</v>
      </c>
      <c r="J370" s="48">
        <v>0</v>
      </c>
      <c r="K370" s="48">
        <v>0</v>
      </c>
      <c r="L370" s="48">
        <f t="shared" si="22"/>
        <v>0</v>
      </c>
      <c r="M370" s="47">
        <f t="shared" si="23"/>
        <v>4.03</v>
      </c>
    </row>
    <row r="371" spans="1:15" s="20" customFormat="1">
      <c r="A371" s="94" t="s">
        <v>125</v>
      </c>
      <c r="B371" s="57" t="s">
        <v>884</v>
      </c>
      <c r="C371" s="45"/>
      <c r="D371" s="45" t="s">
        <v>899</v>
      </c>
      <c r="E371" s="45" t="s">
        <v>900</v>
      </c>
      <c r="F371" s="46">
        <v>236</v>
      </c>
      <c r="G371" s="47">
        <v>5</v>
      </c>
      <c r="H371" s="47">
        <v>0</v>
      </c>
      <c r="I371" s="47">
        <f t="shared" si="21"/>
        <v>5</v>
      </c>
      <c r="J371" s="48">
        <v>0</v>
      </c>
      <c r="K371" s="48">
        <v>0</v>
      </c>
      <c r="L371" s="48">
        <f t="shared" si="22"/>
        <v>0</v>
      </c>
      <c r="M371" s="47">
        <f t="shared" si="23"/>
        <v>5</v>
      </c>
    </row>
    <row r="372" spans="1:15" s="20" customFormat="1">
      <c r="A372" s="94" t="s">
        <v>125</v>
      </c>
      <c r="B372" s="57" t="s">
        <v>884</v>
      </c>
      <c r="C372" s="45"/>
      <c r="D372" s="45" t="s">
        <v>901</v>
      </c>
      <c r="E372" s="45" t="s">
        <v>902</v>
      </c>
      <c r="F372" s="46">
        <v>3</v>
      </c>
      <c r="G372" s="47">
        <v>0.27</v>
      </c>
      <c r="H372" s="47">
        <v>0</v>
      </c>
      <c r="I372" s="47">
        <f t="shared" si="21"/>
        <v>0.27</v>
      </c>
      <c r="J372" s="48">
        <v>0</v>
      </c>
      <c r="K372" s="48">
        <v>0</v>
      </c>
      <c r="L372" s="48">
        <f t="shared" si="22"/>
        <v>0</v>
      </c>
      <c r="M372" s="47">
        <f t="shared" si="23"/>
        <v>0.27</v>
      </c>
    </row>
    <row r="373" spans="1:15" s="20" customFormat="1">
      <c r="A373" s="94" t="s">
        <v>125</v>
      </c>
      <c r="B373" s="57" t="s">
        <v>884</v>
      </c>
      <c r="C373" s="45"/>
      <c r="D373" s="45" t="s">
        <v>901</v>
      </c>
      <c r="E373" s="45" t="s">
        <v>903</v>
      </c>
      <c r="F373" s="46">
        <v>3</v>
      </c>
      <c r="G373" s="47">
        <v>3.1</v>
      </c>
      <c r="H373" s="47">
        <v>0</v>
      </c>
      <c r="I373" s="47">
        <f t="shared" si="21"/>
        <v>3.1</v>
      </c>
      <c r="J373" s="48">
        <v>0</v>
      </c>
      <c r="K373" s="48">
        <v>0</v>
      </c>
      <c r="L373" s="48">
        <f t="shared" si="22"/>
        <v>0</v>
      </c>
      <c r="M373" s="47">
        <f t="shared" si="23"/>
        <v>3.1</v>
      </c>
    </row>
    <row r="374" spans="1:15" s="20" customFormat="1">
      <c r="A374" s="94" t="s">
        <v>125</v>
      </c>
      <c r="B374" s="57" t="s">
        <v>884</v>
      </c>
      <c r="C374" s="45"/>
      <c r="D374" s="45" t="s">
        <v>901</v>
      </c>
      <c r="E374" s="109" t="s">
        <v>901</v>
      </c>
      <c r="F374" s="46"/>
      <c r="G374" s="47">
        <v>0</v>
      </c>
      <c r="H374" s="47">
        <v>0</v>
      </c>
      <c r="I374" s="47">
        <f t="shared" si="21"/>
        <v>0</v>
      </c>
      <c r="J374" s="48">
        <v>0</v>
      </c>
      <c r="K374" s="48">
        <v>0</v>
      </c>
      <c r="L374" s="48">
        <f t="shared" si="22"/>
        <v>0</v>
      </c>
      <c r="M374" s="47">
        <f t="shared" si="23"/>
        <v>0</v>
      </c>
    </row>
    <row r="375" spans="1:15" s="20" customFormat="1">
      <c r="A375" s="94" t="s">
        <v>125</v>
      </c>
      <c r="B375" s="57" t="s">
        <v>884</v>
      </c>
      <c r="C375" s="45"/>
      <c r="D375" s="57" t="s">
        <v>904</v>
      </c>
      <c r="E375" s="45" t="s">
        <v>905</v>
      </c>
      <c r="F375" s="46">
        <v>83</v>
      </c>
      <c r="G375" s="47">
        <v>4</v>
      </c>
      <c r="H375" s="47">
        <v>0</v>
      </c>
      <c r="I375" s="47">
        <f t="shared" si="21"/>
        <v>4</v>
      </c>
      <c r="J375" s="48">
        <v>0</v>
      </c>
      <c r="K375" s="48">
        <v>0</v>
      </c>
      <c r="L375" s="48">
        <f t="shared" si="22"/>
        <v>0</v>
      </c>
      <c r="M375" s="47">
        <f t="shared" si="23"/>
        <v>4</v>
      </c>
    </row>
    <row r="376" spans="1:15" s="20" customFormat="1">
      <c r="A376" s="94" t="s">
        <v>125</v>
      </c>
      <c r="B376" s="57" t="s">
        <v>884</v>
      </c>
      <c r="C376" s="45"/>
      <c r="D376" s="57" t="s">
        <v>904</v>
      </c>
      <c r="E376" s="45" t="s">
        <v>906</v>
      </c>
      <c r="F376" s="46">
        <v>191</v>
      </c>
      <c r="G376" s="47">
        <v>1.1599999999999999</v>
      </c>
      <c r="H376" s="47">
        <v>0</v>
      </c>
      <c r="I376" s="47">
        <f t="shared" si="21"/>
        <v>1.1599999999999999</v>
      </c>
      <c r="J376" s="48">
        <v>0</v>
      </c>
      <c r="K376" s="48">
        <v>0</v>
      </c>
      <c r="L376" s="48">
        <f t="shared" si="22"/>
        <v>0</v>
      </c>
      <c r="M376" s="47">
        <f t="shared" si="23"/>
        <v>1.1599999999999999</v>
      </c>
    </row>
    <row r="377" spans="1:15" s="20" customFormat="1">
      <c r="A377" s="94" t="s">
        <v>125</v>
      </c>
      <c r="B377" s="57" t="s">
        <v>884</v>
      </c>
      <c r="C377" s="45"/>
      <c r="D377" s="57" t="s">
        <v>904</v>
      </c>
      <c r="E377" s="45" t="s">
        <v>907</v>
      </c>
      <c r="F377" s="46">
        <v>150</v>
      </c>
      <c r="G377" s="47">
        <v>4</v>
      </c>
      <c r="H377" s="47">
        <v>0</v>
      </c>
      <c r="I377" s="47">
        <f t="shared" si="21"/>
        <v>4</v>
      </c>
      <c r="J377" s="48">
        <v>0</v>
      </c>
      <c r="K377" s="48">
        <v>0</v>
      </c>
      <c r="L377" s="48">
        <f t="shared" si="22"/>
        <v>0</v>
      </c>
      <c r="M377" s="47">
        <f t="shared" si="23"/>
        <v>4</v>
      </c>
    </row>
    <row r="378" spans="1:15" s="20" customFormat="1">
      <c r="A378" s="94" t="s">
        <v>125</v>
      </c>
      <c r="B378" s="57" t="s">
        <v>884</v>
      </c>
      <c r="C378" s="45"/>
      <c r="D378" s="45" t="s">
        <v>908</v>
      </c>
      <c r="E378" s="45" t="s">
        <v>909</v>
      </c>
      <c r="F378" s="46">
        <v>65</v>
      </c>
      <c r="G378" s="47">
        <v>4</v>
      </c>
      <c r="H378" s="47">
        <v>0</v>
      </c>
      <c r="I378" s="47">
        <f t="shared" si="21"/>
        <v>4</v>
      </c>
      <c r="J378" s="48">
        <v>0</v>
      </c>
      <c r="K378" s="48">
        <v>0</v>
      </c>
      <c r="L378" s="48">
        <f t="shared" si="22"/>
        <v>0</v>
      </c>
      <c r="M378" s="47">
        <f t="shared" si="23"/>
        <v>4</v>
      </c>
    </row>
    <row r="379" spans="1:15" s="20" customFormat="1">
      <c r="A379" s="94" t="s">
        <v>125</v>
      </c>
      <c r="B379" s="57" t="s">
        <v>884</v>
      </c>
      <c r="C379" s="45"/>
      <c r="D379" s="45" t="s">
        <v>910</v>
      </c>
      <c r="E379" s="45" t="s">
        <v>910</v>
      </c>
      <c r="F379" s="46">
        <v>14</v>
      </c>
      <c r="G379" s="47">
        <v>2</v>
      </c>
      <c r="H379" s="47">
        <v>0</v>
      </c>
      <c r="I379" s="47">
        <f t="shared" si="21"/>
        <v>2</v>
      </c>
      <c r="J379" s="48">
        <v>0</v>
      </c>
      <c r="K379" s="48">
        <v>0</v>
      </c>
      <c r="L379" s="48">
        <f t="shared" si="22"/>
        <v>0</v>
      </c>
      <c r="M379" s="47">
        <f t="shared" si="23"/>
        <v>2</v>
      </c>
    </row>
    <row r="380" spans="1:15" s="20" customFormat="1">
      <c r="A380" s="94" t="s">
        <v>125</v>
      </c>
      <c r="B380" s="57" t="s">
        <v>884</v>
      </c>
      <c r="C380" s="45"/>
      <c r="D380" s="45" t="s">
        <v>910</v>
      </c>
      <c r="E380" s="45" t="s">
        <v>911</v>
      </c>
      <c r="F380" s="46">
        <v>78</v>
      </c>
      <c r="G380" s="47">
        <v>2</v>
      </c>
      <c r="H380" s="47">
        <v>0</v>
      </c>
      <c r="I380" s="47">
        <f t="shared" si="21"/>
        <v>2</v>
      </c>
      <c r="J380" s="48">
        <v>0</v>
      </c>
      <c r="K380" s="48">
        <v>0</v>
      </c>
      <c r="L380" s="48">
        <f t="shared" si="22"/>
        <v>0</v>
      </c>
      <c r="M380" s="47">
        <f t="shared" si="23"/>
        <v>2</v>
      </c>
    </row>
    <row r="381" spans="1:15" s="20" customFormat="1">
      <c r="A381" s="94" t="s">
        <v>125</v>
      </c>
      <c r="B381" s="57" t="s">
        <v>884</v>
      </c>
      <c r="C381" s="45"/>
      <c r="D381" s="45" t="s">
        <v>912</v>
      </c>
      <c r="E381" s="45" t="s">
        <v>913</v>
      </c>
      <c r="F381" s="46">
        <v>87</v>
      </c>
      <c r="G381" s="47">
        <v>15.29</v>
      </c>
      <c r="H381" s="47">
        <v>0</v>
      </c>
      <c r="I381" s="47">
        <f t="shared" si="21"/>
        <v>15.29</v>
      </c>
      <c r="J381" s="48">
        <v>0</v>
      </c>
      <c r="K381" s="48">
        <v>0</v>
      </c>
      <c r="L381" s="48">
        <f t="shared" si="22"/>
        <v>0</v>
      </c>
      <c r="M381" s="47">
        <f t="shared" si="23"/>
        <v>15.29</v>
      </c>
    </row>
    <row r="382" spans="1:15" s="20" customFormat="1">
      <c r="A382" s="94" t="s">
        <v>135</v>
      </c>
      <c r="B382" s="57" t="s">
        <v>914</v>
      </c>
      <c r="C382" s="45"/>
      <c r="D382" s="45"/>
      <c r="E382" s="45"/>
      <c r="F382" s="46"/>
      <c r="G382" s="47">
        <v>0</v>
      </c>
      <c r="H382" s="47">
        <v>0</v>
      </c>
      <c r="I382" s="47">
        <f t="shared" si="21"/>
        <v>0</v>
      </c>
      <c r="J382" s="48">
        <v>0</v>
      </c>
      <c r="K382" s="48">
        <v>0</v>
      </c>
      <c r="L382" s="48">
        <f t="shared" si="22"/>
        <v>0</v>
      </c>
      <c r="M382" s="47">
        <f t="shared" si="23"/>
        <v>0</v>
      </c>
      <c r="O382" s="70" t="s">
        <v>15</v>
      </c>
    </row>
    <row r="383" spans="1:15" s="20" customFormat="1">
      <c r="A383" s="94" t="s">
        <v>135</v>
      </c>
      <c r="B383" s="57" t="s">
        <v>915</v>
      </c>
      <c r="C383" s="45"/>
      <c r="D383" s="45" t="s">
        <v>916</v>
      </c>
      <c r="E383" s="45" t="s">
        <v>917</v>
      </c>
      <c r="F383" s="71" t="s">
        <v>357</v>
      </c>
      <c r="G383" s="47">
        <v>0</v>
      </c>
      <c r="H383" s="47">
        <v>0.57999999999999996</v>
      </c>
      <c r="I383" s="47">
        <f t="shared" si="21"/>
        <v>0.57999999999999996</v>
      </c>
      <c r="J383" s="48">
        <v>0</v>
      </c>
      <c r="K383" s="48">
        <v>0</v>
      </c>
      <c r="L383" s="48">
        <f t="shared" si="22"/>
        <v>0</v>
      </c>
      <c r="M383" s="47">
        <f t="shared" si="23"/>
        <v>0.57999999999999996</v>
      </c>
    </row>
    <row r="384" spans="1:15">
      <c r="A384" s="94" t="s">
        <v>135</v>
      </c>
      <c r="B384" s="57" t="s">
        <v>135</v>
      </c>
      <c r="C384" s="45" t="s">
        <v>185</v>
      </c>
      <c r="D384" s="45" t="s">
        <v>918</v>
      </c>
      <c r="E384" s="45" t="s">
        <v>919</v>
      </c>
      <c r="F384" s="46" t="s">
        <v>920</v>
      </c>
      <c r="G384" s="47">
        <v>0</v>
      </c>
      <c r="H384" s="47">
        <v>1</v>
      </c>
      <c r="I384" s="47">
        <f t="shared" si="21"/>
        <v>1</v>
      </c>
      <c r="J384" s="48">
        <v>0</v>
      </c>
      <c r="K384" s="48">
        <v>0</v>
      </c>
      <c r="L384" s="48">
        <f t="shared" si="22"/>
        <v>0</v>
      </c>
      <c r="M384" s="47">
        <f t="shared" si="23"/>
        <v>1</v>
      </c>
    </row>
    <row r="385" spans="1:13" ht="23.25" customHeight="1">
      <c r="A385" s="94" t="s">
        <v>135</v>
      </c>
      <c r="B385" s="57" t="s">
        <v>135</v>
      </c>
      <c r="C385" s="45" t="s">
        <v>75</v>
      </c>
      <c r="D385" s="45" t="s">
        <v>921</v>
      </c>
      <c r="E385" s="45" t="s">
        <v>921</v>
      </c>
      <c r="F385" s="46">
        <v>2911</v>
      </c>
      <c r="G385" s="47">
        <v>2</v>
      </c>
      <c r="H385" s="47">
        <v>0</v>
      </c>
      <c r="I385" s="47">
        <f t="shared" si="21"/>
        <v>2</v>
      </c>
      <c r="J385" s="48">
        <v>0</v>
      </c>
      <c r="K385" s="48">
        <v>0</v>
      </c>
      <c r="L385" s="48">
        <f t="shared" si="22"/>
        <v>0</v>
      </c>
      <c r="M385" s="47">
        <f t="shared" si="23"/>
        <v>2</v>
      </c>
    </row>
    <row r="386" spans="1:13" ht="23.25" customHeight="1">
      <c r="A386" s="94" t="s">
        <v>135</v>
      </c>
      <c r="B386" s="57" t="s">
        <v>922</v>
      </c>
      <c r="C386" s="45"/>
      <c r="D386" s="45"/>
      <c r="E386" s="45"/>
      <c r="F386" s="46"/>
      <c r="G386" s="47">
        <v>0</v>
      </c>
      <c r="H386" s="47">
        <v>0</v>
      </c>
      <c r="I386" s="47">
        <f t="shared" si="21"/>
        <v>0</v>
      </c>
      <c r="J386" s="48">
        <v>0</v>
      </c>
      <c r="K386" s="48">
        <v>0</v>
      </c>
      <c r="L386" s="48">
        <f t="shared" si="22"/>
        <v>0</v>
      </c>
      <c r="M386" s="47">
        <f t="shared" si="23"/>
        <v>0</v>
      </c>
    </row>
    <row r="387" spans="1:13">
      <c r="A387" s="94" t="s">
        <v>135</v>
      </c>
      <c r="B387" s="57" t="s">
        <v>923</v>
      </c>
      <c r="C387" s="45" t="s">
        <v>924</v>
      </c>
      <c r="D387" s="45" t="s">
        <v>925</v>
      </c>
      <c r="E387" s="45" t="s">
        <v>925</v>
      </c>
      <c r="F387" s="46" t="s">
        <v>926</v>
      </c>
      <c r="G387" s="47">
        <v>0</v>
      </c>
      <c r="H387" s="47">
        <v>5</v>
      </c>
      <c r="I387" s="47">
        <f t="shared" si="21"/>
        <v>5</v>
      </c>
      <c r="J387" s="48">
        <v>0</v>
      </c>
      <c r="K387" s="48">
        <v>0</v>
      </c>
      <c r="L387" s="48">
        <f t="shared" si="22"/>
        <v>0</v>
      </c>
      <c r="M387" s="47">
        <f t="shared" si="23"/>
        <v>5</v>
      </c>
    </row>
    <row r="388" spans="1:13">
      <c r="A388" s="94" t="s">
        <v>135</v>
      </c>
      <c r="B388" s="57" t="s">
        <v>927</v>
      </c>
      <c r="C388" s="45"/>
      <c r="D388" s="45" t="s">
        <v>928</v>
      </c>
      <c r="E388" s="45" t="s">
        <v>928</v>
      </c>
      <c r="F388" s="46" t="s">
        <v>929</v>
      </c>
      <c r="G388" s="47">
        <v>3.38</v>
      </c>
      <c r="H388" s="47">
        <v>0</v>
      </c>
      <c r="I388" s="47">
        <f t="shared" si="21"/>
        <v>3.38</v>
      </c>
      <c r="J388" s="48">
        <v>0</v>
      </c>
      <c r="K388" s="48">
        <v>0</v>
      </c>
      <c r="L388" s="48">
        <f t="shared" si="22"/>
        <v>0</v>
      </c>
      <c r="M388" s="47">
        <f t="shared" si="23"/>
        <v>3.38</v>
      </c>
    </row>
    <row r="389" spans="1:13">
      <c r="A389" s="94" t="s">
        <v>135</v>
      </c>
      <c r="B389" s="57" t="s">
        <v>927</v>
      </c>
      <c r="C389" s="45"/>
      <c r="D389" s="45" t="s">
        <v>930</v>
      </c>
      <c r="E389" s="45" t="s">
        <v>930</v>
      </c>
      <c r="F389" s="46">
        <v>75</v>
      </c>
      <c r="G389" s="47">
        <v>4.25</v>
      </c>
      <c r="H389" s="47">
        <v>0</v>
      </c>
      <c r="I389" s="47">
        <f t="shared" si="21"/>
        <v>4.25</v>
      </c>
      <c r="J389" s="48">
        <v>0</v>
      </c>
      <c r="K389" s="48">
        <v>0</v>
      </c>
      <c r="L389" s="48">
        <f t="shared" si="22"/>
        <v>0</v>
      </c>
      <c r="M389" s="47">
        <f t="shared" si="23"/>
        <v>4.25</v>
      </c>
    </row>
    <row r="390" spans="1:13">
      <c r="A390" s="94" t="s">
        <v>931</v>
      </c>
      <c r="B390" s="57" t="s">
        <v>932</v>
      </c>
      <c r="C390" s="45"/>
      <c r="D390" s="45"/>
      <c r="E390" s="45"/>
      <c r="F390" s="46"/>
      <c r="G390" s="47">
        <v>0</v>
      </c>
      <c r="H390" s="47">
        <v>0</v>
      </c>
      <c r="I390" s="47">
        <f t="shared" si="21"/>
        <v>0</v>
      </c>
      <c r="J390" s="48">
        <v>0</v>
      </c>
      <c r="K390" s="48">
        <v>0</v>
      </c>
      <c r="L390" s="48">
        <f t="shared" si="22"/>
        <v>0</v>
      </c>
      <c r="M390" s="47">
        <f t="shared" si="23"/>
        <v>0</v>
      </c>
    </row>
    <row r="391" spans="1:13">
      <c r="A391" s="94" t="s">
        <v>931</v>
      </c>
      <c r="B391" s="57" t="s">
        <v>933</v>
      </c>
      <c r="C391" s="45" t="s">
        <v>924</v>
      </c>
      <c r="D391" s="45" t="s">
        <v>934</v>
      </c>
      <c r="E391" s="45" t="s">
        <v>935</v>
      </c>
      <c r="F391" s="46" t="s">
        <v>936</v>
      </c>
      <c r="G391" s="47">
        <v>0</v>
      </c>
      <c r="H391" s="47">
        <v>2</v>
      </c>
      <c r="I391" s="47">
        <f t="shared" si="21"/>
        <v>2</v>
      </c>
      <c r="J391" s="48">
        <v>0</v>
      </c>
      <c r="K391" s="48">
        <v>0</v>
      </c>
      <c r="L391" s="48">
        <f t="shared" si="22"/>
        <v>0</v>
      </c>
      <c r="M391" s="47">
        <f t="shared" si="23"/>
        <v>2</v>
      </c>
    </row>
    <row r="392" spans="1:13">
      <c r="A392" s="94" t="s">
        <v>931</v>
      </c>
      <c r="B392" s="57" t="s">
        <v>933</v>
      </c>
      <c r="C392" s="45" t="s">
        <v>165</v>
      </c>
      <c r="D392" s="109" t="s">
        <v>1455</v>
      </c>
      <c r="E392" s="45" t="s">
        <v>937</v>
      </c>
      <c r="F392" s="46" t="s">
        <v>352</v>
      </c>
      <c r="G392" s="47">
        <v>0</v>
      </c>
      <c r="H392" s="47">
        <v>2.5</v>
      </c>
      <c r="I392" s="47">
        <f t="shared" si="21"/>
        <v>2.5</v>
      </c>
      <c r="J392" s="48">
        <v>0</v>
      </c>
      <c r="K392" s="48">
        <v>0</v>
      </c>
      <c r="L392" s="48">
        <f t="shared" si="22"/>
        <v>0</v>
      </c>
      <c r="M392" s="47">
        <f t="shared" si="23"/>
        <v>2.5</v>
      </c>
    </row>
    <row r="393" spans="1:13">
      <c r="A393" s="94" t="s">
        <v>931</v>
      </c>
      <c r="B393" s="57" t="s">
        <v>933</v>
      </c>
      <c r="C393" s="45"/>
      <c r="D393" s="45" t="s">
        <v>938</v>
      </c>
      <c r="E393" s="45" t="s">
        <v>938</v>
      </c>
      <c r="F393" s="46" t="s">
        <v>939</v>
      </c>
      <c r="G393" s="47">
        <v>2.2000000000000002</v>
      </c>
      <c r="H393" s="47">
        <v>0</v>
      </c>
      <c r="I393" s="47">
        <f t="shared" si="21"/>
        <v>2.2000000000000002</v>
      </c>
      <c r="J393" s="48">
        <v>0</v>
      </c>
      <c r="K393" s="48">
        <v>0</v>
      </c>
      <c r="L393" s="48">
        <f t="shared" si="22"/>
        <v>0</v>
      </c>
      <c r="M393" s="47">
        <f t="shared" si="23"/>
        <v>2.2000000000000002</v>
      </c>
    </row>
    <row r="394" spans="1:13">
      <c r="A394" s="94" t="s">
        <v>154</v>
      </c>
      <c r="B394" s="57" t="s">
        <v>940</v>
      </c>
      <c r="C394" s="45"/>
      <c r="D394" s="109" t="s">
        <v>1456</v>
      </c>
      <c r="E394" s="45" t="s">
        <v>941</v>
      </c>
      <c r="F394" s="71" t="s">
        <v>942</v>
      </c>
      <c r="G394" s="47">
        <v>4.5999999999999996</v>
      </c>
      <c r="H394" s="47">
        <v>0</v>
      </c>
      <c r="I394" s="47">
        <f t="shared" si="21"/>
        <v>4.5999999999999996</v>
      </c>
      <c r="J394" s="48">
        <v>0</v>
      </c>
      <c r="K394" s="48">
        <v>0</v>
      </c>
      <c r="L394" s="48">
        <f t="shared" si="22"/>
        <v>0</v>
      </c>
      <c r="M394" s="47">
        <f t="shared" si="23"/>
        <v>4.5999999999999996</v>
      </c>
    </row>
    <row r="395" spans="1:13">
      <c r="A395" s="94" t="s">
        <v>154</v>
      </c>
      <c r="B395" s="57" t="s">
        <v>940</v>
      </c>
      <c r="C395" s="45"/>
      <c r="D395" s="109" t="s">
        <v>1456</v>
      </c>
      <c r="E395" s="45" t="s">
        <v>941</v>
      </c>
      <c r="F395" s="71" t="s">
        <v>943</v>
      </c>
      <c r="G395" s="47">
        <v>11.8</v>
      </c>
      <c r="H395" s="47">
        <v>0</v>
      </c>
      <c r="I395" s="47">
        <f t="shared" si="21"/>
        <v>11.8</v>
      </c>
      <c r="J395" s="48">
        <v>0</v>
      </c>
      <c r="K395" s="48">
        <v>0</v>
      </c>
      <c r="L395" s="48">
        <f t="shared" si="22"/>
        <v>0</v>
      </c>
      <c r="M395" s="47">
        <f t="shared" si="23"/>
        <v>11.8</v>
      </c>
    </row>
    <row r="396" spans="1:13">
      <c r="A396" s="94" t="s">
        <v>154</v>
      </c>
      <c r="B396" s="57" t="s">
        <v>940</v>
      </c>
      <c r="C396" s="45"/>
      <c r="D396" s="109" t="s">
        <v>944</v>
      </c>
      <c r="E396" s="45" t="s">
        <v>944</v>
      </c>
      <c r="F396" s="46">
        <v>103</v>
      </c>
      <c r="G396" s="47">
        <v>9.5</v>
      </c>
      <c r="H396" s="47">
        <v>0</v>
      </c>
      <c r="I396" s="47">
        <f t="shared" si="21"/>
        <v>9.5</v>
      </c>
      <c r="J396" s="48">
        <v>0</v>
      </c>
      <c r="K396" s="48">
        <v>0</v>
      </c>
      <c r="L396" s="48">
        <f t="shared" si="22"/>
        <v>0</v>
      </c>
      <c r="M396" s="47">
        <f t="shared" si="23"/>
        <v>9.5</v>
      </c>
    </row>
    <row r="397" spans="1:13">
      <c r="A397" s="94" t="s">
        <v>154</v>
      </c>
      <c r="B397" s="57" t="s">
        <v>940</v>
      </c>
      <c r="C397" s="45"/>
      <c r="D397" s="109" t="s">
        <v>944</v>
      </c>
      <c r="E397" s="45" t="s">
        <v>944</v>
      </c>
      <c r="F397" s="46" t="s">
        <v>945</v>
      </c>
      <c r="G397" s="47">
        <v>7.5</v>
      </c>
      <c r="H397" s="47">
        <v>0</v>
      </c>
      <c r="I397" s="47">
        <f t="shared" si="21"/>
        <v>7.5</v>
      </c>
      <c r="J397" s="48">
        <v>0</v>
      </c>
      <c r="K397" s="48">
        <v>0</v>
      </c>
      <c r="L397" s="48">
        <f t="shared" si="22"/>
        <v>0</v>
      </c>
      <c r="M397" s="47">
        <f t="shared" si="23"/>
        <v>7.5</v>
      </c>
    </row>
    <row r="398" spans="1:13">
      <c r="A398" s="94" t="s">
        <v>154</v>
      </c>
      <c r="B398" s="57" t="s">
        <v>940</v>
      </c>
      <c r="C398" s="45"/>
      <c r="D398" s="109" t="s">
        <v>1457</v>
      </c>
      <c r="E398" s="45" t="s">
        <v>946</v>
      </c>
      <c r="F398" s="46" t="s">
        <v>947</v>
      </c>
      <c r="G398" s="47">
        <v>1.5</v>
      </c>
      <c r="H398" s="47">
        <v>0</v>
      </c>
      <c r="I398" s="47">
        <f t="shared" si="21"/>
        <v>1.5</v>
      </c>
      <c r="J398" s="48">
        <v>0</v>
      </c>
      <c r="K398" s="48">
        <v>0</v>
      </c>
      <c r="L398" s="48">
        <f t="shared" si="22"/>
        <v>0</v>
      </c>
      <c r="M398" s="47">
        <f t="shared" si="23"/>
        <v>1.5</v>
      </c>
    </row>
    <row r="399" spans="1:13">
      <c r="A399" s="94" t="s">
        <v>154</v>
      </c>
      <c r="B399" s="57" t="s">
        <v>948</v>
      </c>
      <c r="C399" s="45"/>
      <c r="D399" s="109" t="s">
        <v>1458</v>
      </c>
      <c r="E399" s="45" t="s">
        <v>949</v>
      </c>
      <c r="F399" s="71" t="s">
        <v>950</v>
      </c>
      <c r="G399" s="47">
        <v>50</v>
      </c>
      <c r="H399" s="47">
        <v>0</v>
      </c>
      <c r="I399" s="47">
        <f t="shared" si="21"/>
        <v>50</v>
      </c>
      <c r="J399" s="48">
        <v>0</v>
      </c>
      <c r="K399" s="48">
        <v>0</v>
      </c>
      <c r="L399" s="48">
        <f t="shared" si="22"/>
        <v>0</v>
      </c>
      <c r="M399" s="47">
        <f t="shared" si="23"/>
        <v>50</v>
      </c>
    </row>
    <row r="400" spans="1:13">
      <c r="A400" s="94" t="s">
        <v>154</v>
      </c>
      <c r="B400" s="57" t="s">
        <v>948</v>
      </c>
      <c r="C400" s="45"/>
      <c r="D400" s="109" t="s">
        <v>1458</v>
      </c>
      <c r="E400" s="45" t="s">
        <v>951</v>
      </c>
      <c r="F400" s="46">
        <v>17</v>
      </c>
      <c r="G400" s="47">
        <v>1</v>
      </c>
      <c r="H400" s="47">
        <v>0</v>
      </c>
      <c r="I400" s="47">
        <f t="shared" si="21"/>
        <v>1</v>
      </c>
      <c r="J400" s="48">
        <v>0</v>
      </c>
      <c r="K400" s="48">
        <v>0</v>
      </c>
      <c r="L400" s="48">
        <f t="shared" si="22"/>
        <v>0</v>
      </c>
      <c r="M400" s="47">
        <f t="shared" si="23"/>
        <v>1</v>
      </c>
    </row>
    <row r="401" spans="1:13">
      <c r="A401" s="94" t="s">
        <v>154</v>
      </c>
      <c r="B401" s="57" t="s">
        <v>952</v>
      </c>
      <c r="C401" s="45"/>
      <c r="D401" s="45"/>
      <c r="E401" s="45"/>
      <c r="F401" s="46"/>
      <c r="G401" s="47">
        <v>0</v>
      </c>
      <c r="H401" s="47">
        <v>0</v>
      </c>
      <c r="I401" s="47">
        <f t="shared" si="21"/>
        <v>0</v>
      </c>
      <c r="J401" s="48">
        <v>0</v>
      </c>
      <c r="K401" s="48">
        <v>0</v>
      </c>
      <c r="L401" s="48">
        <f t="shared" si="22"/>
        <v>0</v>
      </c>
      <c r="M401" s="47">
        <f t="shared" si="23"/>
        <v>0</v>
      </c>
    </row>
    <row r="402" spans="1:13">
      <c r="A402" s="94" t="s">
        <v>163</v>
      </c>
      <c r="B402" s="57" t="s">
        <v>953</v>
      </c>
      <c r="C402" s="45" t="s">
        <v>738</v>
      </c>
      <c r="D402" s="45" t="s">
        <v>954</v>
      </c>
      <c r="E402" s="45" t="s">
        <v>955</v>
      </c>
      <c r="F402" s="46" t="s">
        <v>308</v>
      </c>
      <c r="G402" s="47">
        <v>0</v>
      </c>
      <c r="H402" s="47">
        <v>4.5</v>
      </c>
      <c r="I402" s="47">
        <f t="shared" si="21"/>
        <v>4.5</v>
      </c>
      <c r="J402" s="48">
        <v>0</v>
      </c>
      <c r="K402" s="48">
        <v>0</v>
      </c>
      <c r="L402" s="48">
        <f t="shared" si="22"/>
        <v>0</v>
      </c>
      <c r="M402" s="47">
        <f t="shared" si="23"/>
        <v>4.5</v>
      </c>
    </row>
    <row r="403" spans="1:13" ht="28.5" customHeight="1">
      <c r="A403" s="94" t="s">
        <v>163</v>
      </c>
      <c r="B403" s="57" t="s">
        <v>953</v>
      </c>
      <c r="C403" s="45" t="s">
        <v>86</v>
      </c>
      <c r="D403" s="45" t="s">
        <v>956</v>
      </c>
      <c r="E403" s="45" t="s">
        <v>957</v>
      </c>
      <c r="F403" s="46" t="s">
        <v>958</v>
      </c>
      <c r="G403" s="47">
        <v>0</v>
      </c>
      <c r="H403" s="47">
        <v>1.85</v>
      </c>
      <c r="I403" s="47">
        <f t="shared" si="21"/>
        <v>1.85</v>
      </c>
      <c r="J403" s="48">
        <v>0</v>
      </c>
      <c r="K403" s="48">
        <v>0</v>
      </c>
      <c r="L403" s="48">
        <f t="shared" si="22"/>
        <v>0</v>
      </c>
      <c r="M403" s="47">
        <f t="shared" si="23"/>
        <v>1.85</v>
      </c>
    </row>
    <row r="404" spans="1:13">
      <c r="A404" s="94" t="s">
        <v>163</v>
      </c>
      <c r="B404" s="57" t="s">
        <v>953</v>
      </c>
      <c r="C404" s="45" t="s">
        <v>86</v>
      </c>
      <c r="D404" s="45" t="s">
        <v>959</v>
      </c>
      <c r="E404" s="45" t="s">
        <v>960</v>
      </c>
      <c r="F404" s="46" t="s">
        <v>961</v>
      </c>
      <c r="G404" s="47">
        <v>0</v>
      </c>
      <c r="H404" s="47">
        <v>1.1499999999999999</v>
      </c>
      <c r="I404" s="47">
        <f t="shared" si="21"/>
        <v>1.1499999999999999</v>
      </c>
      <c r="J404" s="48">
        <v>0</v>
      </c>
      <c r="K404" s="48">
        <v>0</v>
      </c>
      <c r="L404" s="48">
        <f t="shared" si="22"/>
        <v>0</v>
      </c>
      <c r="M404" s="47">
        <f t="shared" si="23"/>
        <v>1.1499999999999999</v>
      </c>
    </row>
    <row r="405" spans="1:13">
      <c r="A405" s="94" t="s">
        <v>163</v>
      </c>
      <c r="B405" s="57" t="s">
        <v>953</v>
      </c>
      <c r="C405" s="45" t="s">
        <v>86</v>
      </c>
      <c r="D405" s="45" t="s">
        <v>962</v>
      </c>
      <c r="E405" s="45" t="s">
        <v>962</v>
      </c>
      <c r="F405" s="46" t="s">
        <v>963</v>
      </c>
      <c r="G405" s="47">
        <v>0</v>
      </c>
      <c r="H405" s="47">
        <v>1.8</v>
      </c>
      <c r="I405" s="47">
        <f t="shared" ref="I405:I468" si="24">G405+H405</f>
        <v>1.8</v>
      </c>
      <c r="J405" s="48">
        <v>0</v>
      </c>
      <c r="K405" s="48">
        <v>0</v>
      </c>
      <c r="L405" s="48">
        <f t="shared" ref="L405:L468" si="25">J405+K405</f>
        <v>0</v>
      </c>
      <c r="M405" s="47">
        <f t="shared" ref="M405:M468" si="26">I405+L405</f>
        <v>1.8</v>
      </c>
    </row>
    <row r="406" spans="1:13">
      <c r="A406" s="95" t="s">
        <v>163</v>
      </c>
      <c r="B406" s="66" t="s">
        <v>953</v>
      </c>
      <c r="C406" s="67" t="s">
        <v>86</v>
      </c>
      <c r="D406" s="67" t="s">
        <v>964</v>
      </c>
      <c r="E406" s="67" t="s">
        <v>965</v>
      </c>
      <c r="F406" s="68" t="s">
        <v>966</v>
      </c>
      <c r="G406" s="48">
        <v>0</v>
      </c>
      <c r="H406" s="48">
        <v>3</v>
      </c>
      <c r="I406" s="47">
        <f t="shared" si="24"/>
        <v>3</v>
      </c>
      <c r="J406" s="48">
        <v>0</v>
      </c>
      <c r="K406" s="48">
        <v>0</v>
      </c>
      <c r="L406" s="48">
        <f t="shared" si="25"/>
        <v>0</v>
      </c>
      <c r="M406" s="47">
        <f t="shared" si="26"/>
        <v>3</v>
      </c>
    </row>
    <row r="407" spans="1:13">
      <c r="A407" s="94" t="s">
        <v>163</v>
      </c>
      <c r="B407" s="57" t="s">
        <v>953</v>
      </c>
      <c r="C407" s="45" t="s">
        <v>967</v>
      </c>
      <c r="D407" s="45" t="s">
        <v>954</v>
      </c>
      <c r="E407" s="45" t="s">
        <v>968</v>
      </c>
      <c r="F407" s="46" t="s">
        <v>308</v>
      </c>
      <c r="G407" s="47">
        <v>0</v>
      </c>
      <c r="H407" s="47">
        <v>4.5</v>
      </c>
      <c r="I407" s="47">
        <f t="shared" si="24"/>
        <v>4.5</v>
      </c>
      <c r="J407" s="48">
        <v>0</v>
      </c>
      <c r="K407" s="48">
        <v>0</v>
      </c>
      <c r="L407" s="48">
        <f t="shared" si="25"/>
        <v>0</v>
      </c>
      <c r="M407" s="47">
        <f t="shared" si="26"/>
        <v>4.5</v>
      </c>
    </row>
    <row r="408" spans="1:13" ht="24" customHeight="1">
      <c r="A408" s="94" t="s">
        <v>163</v>
      </c>
      <c r="B408" s="57" t="s">
        <v>953</v>
      </c>
      <c r="C408" s="45"/>
      <c r="D408" s="45" t="s">
        <v>969</v>
      </c>
      <c r="E408" s="45" t="s">
        <v>970</v>
      </c>
      <c r="F408" s="46" t="s">
        <v>971</v>
      </c>
      <c r="G408" s="47">
        <v>3.39</v>
      </c>
      <c r="H408" s="47">
        <v>0</v>
      </c>
      <c r="I408" s="47">
        <f t="shared" si="24"/>
        <v>3.39</v>
      </c>
      <c r="J408" s="48">
        <v>0</v>
      </c>
      <c r="K408" s="48">
        <v>0</v>
      </c>
      <c r="L408" s="48">
        <f t="shared" si="25"/>
        <v>0</v>
      </c>
      <c r="M408" s="47">
        <f t="shared" si="26"/>
        <v>3.39</v>
      </c>
    </row>
    <row r="409" spans="1:13">
      <c r="A409" s="94" t="s">
        <v>163</v>
      </c>
      <c r="B409" s="57" t="s">
        <v>953</v>
      </c>
      <c r="C409" s="45"/>
      <c r="D409" s="45" t="s">
        <v>972</v>
      </c>
      <c r="E409" s="45" t="s">
        <v>973</v>
      </c>
      <c r="F409" s="46" t="s">
        <v>54</v>
      </c>
      <c r="G409" s="47">
        <v>2</v>
      </c>
      <c r="H409" s="47">
        <v>0</v>
      </c>
      <c r="I409" s="47">
        <f t="shared" si="24"/>
        <v>2</v>
      </c>
      <c r="J409" s="48">
        <v>0</v>
      </c>
      <c r="K409" s="48">
        <v>0</v>
      </c>
      <c r="L409" s="48">
        <f t="shared" si="25"/>
        <v>0</v>
      </c>
      <c r="M409" s="47">
        <f t="shared" si="26"/>
        <v>2</v>
      </c>
    </row>
    <row r="410" spans="1:13">
      <c r="A410" s="94" t="s">
        <v>163</v>
      </c>
      <c r="B410" s="57" t="s">
        <v>953</v>
      </c>
      <c r="C410" s="45"/>
      <c r="D410" s="45" t="s">
        <v>974</v>
      </c>
      <c r="E410" s="45" t="s">
        <v>974</v>
      </c>
      <c r="F410" s="46">
        <v>150</v>
      </c>
      <c r="G410" s="47">
        <v>0</v>
      </c>
      <c r="H410" s="47">
        <v>3.17</v>
      </c>
      <c r="I410" s="47">
        <f t="shared" si="24"/>
        <v>3.17</v>
      </c>
      <c r="J410" s="48">
        <v>0</v>
      </c>
      <c r="K410" s="48">
        <v>0</v>
      </c>
      <c r="L410" s="48">
        <f t="shared" si="25"/>
        <v>0</v>
      </c>
      <c r="M410" s="47">
        <f t="shared" si="26"/>
        <v>3.17</v>
      </c>
    </row>
    <row r="411" spans="1:13">
      <c r="A411" s="94" t="s">
        <v>163</v>
      </c>
      <c r="B411" s="57" t="s">
        <v>975</v>
      </c>
      <c r="C411" s="45" t="s">
        <v>738</v>
      </c>
      <c r="D411" s="45" t="s">
        <v>976</v>
      </c>
      <c r="E411" s="45" t="s">
        <v>977</v>
      </c>
      <c r="F411" s="46" t="s">
        <v>978</v>
      </c>
      <c r="G411" s="47">
        <v>0</v>
      </c>
      <c r="H411" s="47">
        <v>1.75</v>
      </c>
      <c r="I411" s="47">
        <f t="shared" si="24"/>
        <v>1.75</v>
      </c>
      <c r="J411" s="48">
        <v>0</v>
      </c>
      <c r="K411" s="48">
        <v>0</v>
      </c>
      <c r="L411" s="48">
        <f t="shared" si="25"/>
        <v>0</v>
      </c>
      <c r="M411" s="47">
        <f t="shared" si="26"/>
        <v>1.75</v>
      </c>
    </row>
    <row r="412" spans="1:13">
      <c r="A412" s="94" t="s">
        <v>163</v>
      </c>
      <c r="B412" s="57" t="s">
        <v>975</v>
      </c>
      <c r="C412" s="45" t="s">
        <v>738</v>
      </c>
      <c r="D412" s="45" t="s">
        <v>976</v>
      </c>
      <c r="E412" s="45" t="s">
        <v>977</v>
      </c>
      <c r="F412" s="46" t="s">
        <v>979</v>
      </c>
      <c r="G412" s="47">
        <v>0</v>
      </c>
      <c r="H412" s="47">
        <v>1.65</v>
      </c>
      <c r="I412" s="47">
        <f t="shared" si="24"/>
        <v>1.65</v>
      </c>
      <c r="J412" s="48">
        <v>0</v>
      </c>
      <c r="K412" s="48">
        <v>0</v>
      </c>
      <c r="L412" s="48">
        <f t="shared" si="25"/>
        <v>0</v>
      </c>
      <c r="M412" s="47">
        <f t="shared" si="26"/>
        <v>1.65</v>
      </c>
    </row>
    <row r="413" spans="1:13">
      <c r="A413" s="94" t="s">
        <v>163</v>
      </c>
      <c r="B413" s="57" t="s">
        <v>975</v>
      </c>
      <c r="C413" s="45" t="s">
        <v>738</v>
      </c>
      <c r="D413" s="45" t="s">
        <v>976</v>
      </c>
      <c r="E413" s="45" t="s">
        <v>977</v>
      </c>
      <c r="F413" s="46" t="s">
        <v>980</v>
      </c>
      <c r="G413" s="47">
        <v>0</v>
      </c>
      <c r="H413" s="47">
        <v>0.5</v>
      </c>
      <c r="I413" s="47">
        <f t="shared" si="24"/>
        <v>0.5</v>
      </c>
      <c r="J413" s="48">
        <v>0</v>
      </c>
      <c r="K413" s="48">
        <v>0</v>
      </c>
      <c r="L413" s="48">
        <f t="shared" si="25"/>
        <v>0</v>
      </c>
      <c r="M413" s="47">
        <f t="shared" si="26"/>
        <v>0.5</v>
      </c>
    </row>
    <row r="414" spans="1:13">
      <c r="A414" s="94" t="s">
        <v>163</v>
      </c>
      <c r="B414" s="57" t="s">
        <v>975</v>
      </c>
      <c r="C414" s="45" t="s">
        <v>738</v>
      </c>
      <c r="D414" s="45" t="s">
        <v>981</v>
      </c>
      <c r="E414" s="45" t="s">
        <v>982</v>
      </c>
      <c r="F414" s="46" t="s">
        <v>983</v>
      </c>
      <c r="G414" s="47">
        <v>0</v>
      </c>
      <c r="H414" s="47">
        <v>2</v>
      </c>
      <c r="I414" s="47">
        <f t="shared" si="24"/>
        <v>2</v>
      </c>
      <c r="J414" s="48">
        <v>0</v>
      </c>
      <c r="K414" s="48">
        <v>0</v>
      </c>
      <c r="L414" s="48">
        <f t="shared" si="25"/>
        <v>0</v>
      </c>
      <c r="M414" s="47">
        <f t="shared" si="26"/>
        <v>2</v>
      </c>
    </row>
    <row r="415" spans="1:13">
      <c r="A415" s="94" t="s">
        <v>163</v>
      </c>
      <c r="B415" s="57" t="s">
        <v>975</v>
      </c>
      <c r="C415" s="45" t="s">
        <v>86</v>
      </c>
      <c r="D415" s="45" t="s">
        <v>984</v>
      </c>
      <c r="E415" s="45" t="s">
        <v>985</v>
      </c>
      <c r="F415" s="46" t="s">
        <v>986</v>
      </c>
      <c r="G415" s="47">
        <v>0</v>
      </c>
      <c r="H415" s="47">
        <v>1.4</v>
      </c>
      <c r="I415" s="47">
        <f t="shared" si="24"/>
        <v>1.4</v>
      </c>
      <c r="J415" s="48">
        <v>0</v>
      </c>
      <c r="K415" s="48">
        <v>0</v>
      </c>
      <c r="L415" s="48">
        <f t="shared" si="25"/>
        <v>0</v>
      </c>
      <c r="M415" s="47">
        <f t="shared" si="26"/>
        <v>1.4</v>
      </c>
    </row>
    <row r="416" spans="1:13">
      <c r="A416" s="94" t="s">
        <v>163</v>
      </c>
      <c r="B416" s="57" t="s">
        <v>975</v>
      </c>
      <c r="C416" s="45" t="s">
        <v>185</v>
      </c>
      <c r="D416" s="45" t="s">
        <v>987</v>
      </c>
      <c r="E416" s="45" t="s">
        <v>988</v>
      </c>
      <c r="F416" s="46" t="s">
        <v>989</v>
      </c>
      <c r="G416" s="47">
        <v>0</v>
      </c>
      <c r="H416" s="47">
        <v>1.65</v>
      </c>
      <c r="I416" s="47">
        <f t="shared" si="24"/>
        <v>1.65</v>
      </c>
      <c r="J416" s="48">
        <v>0</v>
      </c>
      <c r="K416" s="48">
        <v>0</v>
      </c>
      <c r="L416" s="48">
        <f t="shared" si="25"/>
        <v>0</v>
      </c>
      <c r="M416" s="47">
        <f t="shared" si="26"/>
        <v>1.65</v>
      </c>
    </row>
    <row r="417" spans="1:15" ht="25.5">
      <c r="A417" s="94" t="s">
        <v>163</v>
      </c>
      <c r="B417" s="57" t="s">
        <v>975</v>
      </c>
      <c r="C417" s="45" t="s">
        <v>990</v>
      </c>
      <c r="D417" s="45" t="s">
        <v>991</v>
      </c>
      <c r="E417" s="45" t="s">
        <v>991</v>
      </c>
      <c r="F417" s="46" t="s">
        <v>992</v>
      </c>
      <c r="G417" s="47">
        <v>0</v>
      </c>
      <c r="H417" s="47">
        <v>4.3499999999999996</v>
      </c>
      <c r="I417" s="47">
        <f t="shared" si="24"/>
        <v>4.3499999999999996</v>
      </c>
      <c r="J417" s="48">
        <v>0</v>
      </c>
      <c r="K417" s="48">
        <v>0</v>
      </c>
      <c r="L417" s="48">
        <f t="shared" si="25"/>
        <v>0</v>
      </c>
      <c r="M417" s="47">
        <f t="shared" si="26"/>
        <v>4.3499999999999996</v>
      </c>
    </row>
    <row r="418" spans="1:15">
      <c r="A418" s="94" t="s">
        <v>163</v>
      </c>
      <c r="B418" s="57" t="s">
        <v>993</v>
      </c>
      <c r="C418" s="45"/>
      <c r="D418" s="45"/>
      <c r="E418" s="45"/>
      <c r="F418" s="46"/>
      <c r="G418" s="47">
        <v>0</v>
      </c>
      <c r="H418" s="47">
        <v>0</v>
      </c>
      <c r="I418" s="47">
        <f t="shared" si="24"/>
        <v>0</v>
      </c>
      <c r="J418" s="48">
        <v>0</v>
      </c>
      <c r="K418" s="48">
        <v>0</v>
      </c>
      <c r="L418" s="48">
        <f t="shared" si="25"/>
        <v>0</v>
      </c>
      <c r="M418" s="47">
        <f t="shared" si="26"/>
        <v>0</v>
      </c>
    </row>
    <row r="419" spans="1:15">
      <c r="A419" s="95" t="s">
        <v>994</v>
      </c>
      <c r="B419" s="66" t="s">
        <v>995</v>
      </c>
      <c r="C419" s="67" t="s">
        <v>86</v>
      </c>
      <c r="D419" s="67" t="s">
        <v>996</v>
      </c>
      <c r="E419" s="67" t="s">
        <v>997</v>
      </c>
      <c r="F419" s="68" t="s">
        <v>998</v>
      </c>
      <c r="G419" s="48">
        <v>0</v>
      </c>
      <c r="H419" s="48">
        <v>5.58</v>
      </c>
      <c r="I419" s="47">
        <f t="shared" si="24"/>
        <v>5.58</v>
      </c>
      <c r="J419" s="48">
        <v>0</v>
      </c>
      <c r="K419" s="48">
        <v>0</v>
      </c>
      <c r="L419" s="48">
        <f t="shared" si="25"/>
        <v>0</v>
      </c>
      <c r="M419" s="47">
        <f t="shared" si="26"/>
        <v>5.58</v>
      </c>
    </row>
    <row r="420" spans="1:15">
      <c r="A420" s="94" t="s">
        <v>994</v>
      </c>
      <c r="B420" s="57" t="s">
        <v>995</v>
      </c>
      <c r="C420" s="45" t="s">
        <v>967</v>
      </c>
      <c r="D420" s="109" t="s">
        <v>1459</v>
      </c>
      <c r="E420" s="45" t="s">
        <v>999</v>
      </c>
      <c r="F420" s="46" t="s">
        <v>1000</v>
      </c>
      <c r="G420" s="47">
        <v>0</v>
      </c>
      <c r="H420" s="47">
        <v>2</v>
      </c>
      <c r="I420" s="47">
        <f t="shared" si="24"/>
        <v>2</v>
      </c>
      <c r="J420" s="48">
        <v>0</v>
      </c>
      <c r="K420" s="48">
        <v>0</v>
      </c>
      <c r="L420" s="48">
        <f t="shared" si="25"/>
        <v>0</v>
      </c>
      <c r="M420" s="47">
        <f t="shared" si="26"/>
        <v>2</v>
      </c>
    </row>
    <row r="421" spans="1:15">
      <c r="A421" s="94" t="s">
        <v>994</v>
      </c>
      <c r="B421" s="57" t="s">
        <v>995</v>
      </c>
      <c r="C421" s="45" t="s">
        <v>1001</v>
      </c>
      <c r="D421" s="45" t="s">
        <v>1002</v>
      </c>
      <c r="E421" s="45" t="s">
        <v>1003</v>
      </c>
      <c r="F421" s="46" t="s">
        <v>1004</v>
      </c>
      <c r="G421" s="47">
        <v>0</v>
      </c>
      <c r="H421" s="47">
        <v>0.65</v>
      </c>
      <c r="I421" s="47">
        <f t="shared" si="24"/>
        <v>0.65</v>
      </c>
      <c r="J421" s="48">
        <v>0</v>
      </c>
      <c r="K421" s="48">
        <v>0</v>
      </c>
      <c r="L421" s="48">
        <f t="shared" si="25"/>
        <v>0</v>
      </c>
      <c r="M421" s="47">
        <f t="shared" si="26"/>
        <v>0.65</v>
      </c>
    </row>
    <row r="422" spans="1:15">
      <c r="A422" s="94" t="s">
        <v>994</v>
      </c>
      <c r="B422" s="57" t="s">
        <v>995</v>
      </c>
      <c r="C422" s="45" t="s">
        <v>165</v>
      </c>
      <c r="D422" s="109" t="s">
        <v>1007</v>
      </c>
      <c r="E422" s="45" t="s">
        <v>1005</v>
      </c>
      <c r="F422" s="46" t="s">
        <v>1006</v>
      </c>
      <c r="G422" s="47">
        <v>0</v>
      </c>
      <c r="H422" s="47">
        <v>1</v>
      </c>
      <c r="I422" s="47">
        <f t="shared" si="24"/>
        <v>1</v>
      </c>
      <c r="J422" s="48">
        <v>0</v>
      </c>
      <c r="K422" s="48">
        <v>0</v>
      </c>
      <c r="L422" s="48">
        <f t="shared" si="25"/>
        <v>0</v>
      </c>
      <c r="M422" s="47">
        <f t="shared" si="26"/>
        <v>1</v>
      </c>
    </row>
    <row r="423" spans="1:15">
      <c r="A423" s="94" t="s">
        <v>994</v>
      </c>
      <c r="B423" s="57" t="s">
        <v>995</v>
      </c>
      <c r="C423" s="45" t="s">
        <v>165</v>
      </c>
      <c r="D423" s="45" t="s">
        <v>1007</v>
      </c>
      <c r="E423" s="45" t="s">
        <v>1005</v>
      </c>
      <c r="F423" s="46" t="s">
        <v>1008</v>
      </c>
      <c r="G423" s="47">
        <v>0</v>
      </c>
      <c r="H423" s="47">
        <v>0.95</v>
      </c>
      <c r="I423" s="47">
        <f t="shared" si="24"/>
        <v>0.95</v>
      </c>
      <c r="J423" s="48">
        <v>0</v>
      </c>
      <c r="K423" s="48">
        <v>0</v>
      </c>
      <c r="L423" s="48">
        <f t="shared" si="25"/>
        <v>0</v>
      </c>
      <c r="M423" s="47">
        <f t="shared" si="26"/>
        <v>0.95</v>
      </c>
    </row>
    <row r="424" spans="1:15">
      <c r="A424" s="94" t="s">
        <v>994</v>
      </c>
      <c r="B424" s="57" t="s">
        <v>995</v>
      </c>
      <c r="C424" s="45"/>
      <c r="D424" s="45" t="s">
        <v>1009</v>
      </c>
      <c r="E424" s="45" t="s">
        <v>1010</v>
      </c>
      <c r="F424" s="46">
        <v>21</v>
      </c>
      <c r="G424" s="47">
        <v>0</v>
      </c>
      <c r="H424" s="47">
        <v>0</v>
      </c>
      <c r="I424" s="47">
        <f t="shared" si="24"/>
        <v>0</v>
      </c>
      <c r="J424" s="48">
        <v>0</v>
      </c>
      <c r="K424" s="48">
        <v>5</v>
      </c>
      <c r="L424" s="48">
        <f t="shared" si="25"/>
        <v>5</v>
      </c>
      <c r="M424" s="47">
        <f t="shared" si="26"/>
        <v>5</v>
      </c>
    </row>
    <row r="425" spans="1:15">
      <c r="A425" s="94" t="s">
        <v>994</v>
      </c>
      <c r="B425" s="57" t="s">
        <v>995</v>
      </c>
      <c r="C425" s="45"/>
      <c r="D425" s="109" t="s">
        <v>1460</v>
      </c>
      <c r="E425" s="45" t="s">
        <v>1011</v>
      </c>
      <c r="F425" s="46">
        <v>10</v>
      </c>
      <c r="G425" s="47">
        <v>0</v>
      </c>
      <c r="H425" s="47">
        <v>0</v>
      </c>
      <c r="I425" s="47">
        <f t="shared" si="24"/>
        <v>0</v>
      </c>
      <c r="J425" s="48">
        <v>0</v>
      </c>
      <c r="K425" s="48">
        <v>5</v>
      </c>
      <c r="L425" s="48">
        <f t="shared" si="25"/>
        <v>5</v>
      </c>
      <c r="M425" s="47">
        <f t="shared" si="26"/>
        <v>5</v>
      </c>
    </row>
    <row r="426" spans="1:15">
      <c r="A426" s="94" t="s">
        <v>994</v>
      </c>
      <c r="B426" s="57" t="s">
        <v>1012</v>
      </c>
      <c r="C426" s="45"/>
      <c r="D426" s="45"/>
      <c r="E426" s="45"/>
      <c r="F426" s="46"/>
      <c r="G426" s="47">
        <v>0</v>
      </c>
      <c r="H426" s="47">
        <v>0</v>
      </c>
      <c r="I426" s="47">
        <f t="shared" si="24"/>
        <v>0</v>
      </c>
      <c r="J426" s="48">
        <v>0</v>
      </c>
      <c r="K426" s="48">
        <v>0</v>
      </c>
      <c r="L426" s="48">
        <f t="shared" si="25"/>
        <v>0</v>
      </c>
      <c r="M426" s="47">
        <f t="shared" si="26"/>
        <v>0</v>
      </c>
      <c r="O426" s="73" t="s">
        <v>15</v>
      </c>
    </row>
    <row r="427" spans="1:15">
      <c r="A427" s="94" t="s">
        <v>994</v>
      </c>
      <c r="B427" s="63" t="s">
        <v>994</v>
      </c>
      <c r="C427" s="45"/>
      <c r="D427" s="45"/>
      <c r="E427" s="45"/>
      <c r="F427" s="46"/>
      <c r="G427" s="47">
        <v>0</v>
      </c>
      <c r="H427" s="47">
        <v>0</v>
      </c>
      <c r="I427" s="47">
        <f t="shared" si="24"/>
        <v>0</v>
      </c>
      <c r="J427" s="48">
        <v>0</v>
      </c>
      <c r="K427" s="48">
        <v>0</v>
      </c>
      <c r="L427" s="48">
        <f t="shared" si="25"/>
        <v>0</v>
      </c>
      <c r="M427" s="47">
        <f t="shared" si="26"/>
        <v>0</v>
      </c>
    </row>
    <row r="428" spans="1:15" s="20" customFormat="1">
      <c r="A428" s="93" t="s">
        <v>1013</v>
      </c>
      <c r="B428" s="60" t="s">
        <v>1014</v>
      </c>
      <c r="C428" s="61" t="s">
        <v>17</v>
      </c>
      <c r="D428" s="61" t="s">
        <v>1015</v>
      </c>
      <c r="E428" s="61" t="s">
        <v>1015</v>
      </c>
      <c r="F428" s="62">
        <v>41</v>
      </c>
      <c r="G428" s="47">
        <v>0</v>
      </c>
      <c r="H428" s="47">
        <v>0</v>
      </c>
      <c r="I428" s="47">
        <f t="shared" si="24"/>
        <v>0</v>
      </c>
      <c r="J428" s="48">
        <v>2</v>
      </c>
      <c r="K428" s="48">
        <v>0</v>
      </c>
      <c r="L428" s="48">
        <f t="shared" si="25"/>
        <v>2</v>
      </c>
      <c r="M428" s="47">
        <f t="shared" si="26"/>
        <v>2</v>
      </c>
    </row>
    <row r="429" spans="1:15" s="20" customFormat="1">
      <c r="A429" s="93" t="s">
        <v>1013</v>
      </c>
      <c r="B429" s="60" t="s">
        <v>1014</v>
      </c>
      <c r="C429" s="61" t="s">
        <v>17</v>
      </c>
      <c r="D429" s="61" t="s">
        <v>1016</v>
      </c>
      <c r="E429" s="61" t="s">
        <v>1017</v>
      </c>
      <c r="F429" s="62">
        <v>49</v>
      </c>
      <c r="G429" s="47">
        <v>20</v>
      </c>
      <c r="H429" s="47">
        <v>0</v>
      </c>
      <c r="I429" s="47">
        <f t="shared" si="24"/>
        <v>20</v>
      </c>
      <c r="J429" s="48">
        <v>0</v>
      </c>
      <c r="K429" s="48">
        <v>0</v>
      </c>
      <c r="L429" s="48">
        <f t="shared" si="25"/>
        <v>0</v>
      </c>
      <c r="M429" s="47">
        <f t="shared" si="26"/>
        <v>20</v>
      </c>
    </row>
    <row r="430" spans="1:15" s="20" customFormat="1">
      <c r="A430" s="93" t="s">
        <v>1013</v>
      </c>
      <c r="B430" s="60" t="s">
        <v>1014</v>
      </c>
      <c r="C430" s="61" t="s">
        <v>17</v>
      </c>
      <c r="D430" s="61" t="s">
        <v>1018</v>
      </c>
      <c r="E430" s="61" t="s">
        <v>1019</v>
      </c>
      <c r="F430" s="62">
        <v>11</v>
      </c>
      <c r="G430" s="47">
        <v>0</v>
      </c>
      <c r="H430" s="47">
        <v>0</v>
      </c>
      <c r="I430" s="47">
        <f t="shared" si="24"/>
        <v>0</v>
      </c>
      <c r="J430" s="48">
        <v>4</v>
      </c>
      <c r="K430" s="48">
        <v>0</v>
      </c>
      <c r="L430" s="48">
        <f t="shared" si="25"/>
        <v>4</v>
      </c>
      <c r="M430" s="47">
        <f t="shared" si="26"/>
        <v>4</v>
      </c>
    </row>
    <row r="431" spans="1:15" s="20" customFormat="1">
      <c r="A431" s="93" t="s">
        <v>1013</v>
      </c>
      <c r="B431" s="60" t="s">
        <v>1014</v>
      </c>
      <c r="C431" s="61" t="s">
        <v>17</v>
      </c>
      <c r="D431" s="61" t="s">
        <v>1020</v>
      </c>
      <c r="E431" s="61" t="s">
        <v>1020</v>
      </c>
      <c r="F431" s="62">
        <v>81</v>
      </c>
      <c r="G431" s="47">
        <v>5</v>
      </c>
      <c r="H431" s="47">
        <v>0</v>
      </c>
      <c r="I431" s="47">
        <f t="shared" si="24"/>
        <v>5</v>
      </c>
      <c r="J431" s="48">
        <v>0</v>
      </c>
      <c r="K431" s="48">
        <v>0</v>
      </c>
      <c r="L431" s="48">
        <f t="shared" si="25"/>
        <v>0</v>
      </c>
      <c r="M431" s="47">
        <f t="shared" si="26"/>
        <v>5</v>
      </c>
    </row>
    <row r="432" spans="1:15" s="20" customFormat="1">
      <c r="A432" s="93" t="s">
        <v>1013</v>
      </c>
      <c r="B432" s="60" t="s">
        <v>1014</v>
      </c>
      <c r="C432" s="61" t="s">
        <v>17</v>
      </c>
      <c r="D432" s="61" t="s">
        <v>1020</v>
      </c>
      <c r="E432" s="61" t="s">
        <v>1021</v>
      </c>
      <c r="F432" s="62">
        <v>7</v>
      </c>
      <c r="G432" s="47">
        <v>10</v>
      </c>
      <c r="H432" s="47">
        <v>0</v>
      </c>
      <c r="I432" s="47">
        <f t="shared" si="24"/>
        <v>10</v>
      </c>
      <c r="J432" s="48">
        <v>0</v>
      </c>
      <c r="K432" s="48">
        <v>0</v>
      </c>
      <c r="L432" s="48">
        <f t="shared" si="25"/>
        <v>0</v>
      </c>
      <c r="M432" s="47">
        <f t="shared" si="26"/>
        <v>10</v>
      </c>
    </row>
    <row r="433" spans="1:13" s="20" customFormat="1">
      <c r="A433" s="93" t="s">
        <v>1013</v>
      </c>
      <c r="B433" s="60" t="s">
        <v>1014</v>
      </c>
      <c r="C433" s="61" t="s">
        <v>17</v>
      </c>
      <c r="D433" s="61" t="s">
        <v>1022</v>
      </c>
      <c r="E433" s="61" t="s">
        <v>1023</v>
      </c>
      <c r="F433" s="62">
        <v>10</v>
      </c>
      <c r="G433" s="47">
        <v>1</v>
      </c>
      <c r="H433" s="47">
        <v>0</v>
      </c>
      <c r="I433" s="47">
        <f t="shared" si="24"/>
        <v>1</v>
      </c>
      <c r="J433" s="48">
        <v>0</v>
      </c>
      <c r="K433" s="48">
        <v>0</v>
      </c>
      <c r="L433" s="48">
        <f t="shared" si="25"/>
        <v>0</v>
      </c>
      <c r="M433" s="47">
        <f t="shared" si="26"/>
        <v>1</v>
      </c>
    </row>
    <row r="434" spans="1:13" s="20" customFormat="1">
      <c r="A434" s="93" t="s">
        <v>1013</v>
      </c>
      <c r="B434" s="60" t="s">
        <v>1014</v>
      </c>
      <c r="C434" s="61" t="s">
        <v>17</v>
      </c>
      <c r="D434" s="61" t="s">
        <v>1024</v>
      </c>
      <c r="E434" s="61" t="s">
        <v>1024</v>
      </c>
      <c r="F434" s="62" t="s">
        <v>1025</v>
      </c>
      <c r="G434" s="47">
        <v>2</v>
      </c>
      <c r="H434" s="47">
        <v>0</v>
      </c>
      <c r="I434" s="47">
        <f t="shared" si="24"/>
        <v>2</v>
      </c>
      <c r="J434" s="48">
        <v>0</v>
      </c>
      <c r="K434" s="48">
        <v>0</v>
      </c>
      <c r="L434" s="48">
        <f t="shared" si="25"/>
        <v>0</v>
      </c>
      <c r="M434" s="47">
        <f t="shared" si="26"/>
        <v>2</v>
      </c>
    </row>
    <row r="435" spans="1:13" s="20" customFormat="1">
      <c r="A435" s="93" t="s">
        <v>1013</v>
      </c>
      <c r="B435" s="60" t="s">
        <v>1014</v>
      </c>
      <c r="C435" s="61" t="s">
        <v>17</v>
      </c>
      <c r="D435" s="61" t="s">
        <v>1026</v>
      </c>
      <c r="E435" s="61" t="s">
        <v>1027</v>
      </c>
      <c r="F435" s="62">
        <v>39</v>
      </c>
      <c r="G435" s="47">
        <v>2</v>
      </c>
      <c r="H435" s="47">
        <v>0</v>
      </c>
      <c r="I435" s="47">
        <f t="shared" si="24"/>
        <v>2</v>
      </c>
      <c r="J435" s="48">
        <v>0</v>
      </c>
      <c r="K435" s="48">
        <v>0</v>
      </c>
      <c r="L435" s="48">
        <f t="shared" si="25"/>
        <v>0</v>
      </c>
      <c r="M435" s="47">
        <f t="shared" si="26"/>
        <v>2</v>
      </c>
    </row>
    <row r="436" spans="1:13" s="20" customFormat="1">
      <c r="A436" s="93" t="s">
        <v>1013</v>
      </c>
      <c r="B436" s="60" t="s">
        <v>1014</v>
      </c>
      <c r="C436" s="61" t="s">
        <v>17</v>
      </c>
      <c r="D436" s="61" t="s">
        <v>1028</v>
      </c>
      <c r="E436" s="61" t="s">
        <v>1028</v>
      </c>
      <c r="F436" s="62">
        <v>27</v>
      </c>
      <c r="G436" s="47">
        <v>0</v>
      </c>
      <c r="H436" s="47">
        <v>0</v>
      </c>
      <c r="I436" s="47">
        <f t="shared" si="24"/>
        <v>0</v>
      </c>
      <c r="J436" s="48">
        <v>2</v>
      </c>
      <c r="K436" s="48">
        <v>0</v>
      </c>
      <c r="L436" s="48">
        <f t="shared" si="25"/>
        <v>2</v>
      </c>
      <c r="M436" s="47">
        <f t="shared" si="26"/>
        <v>2</v>
      </c>
    </row>
    <row r="437" spans="1:13" s="20" customFormat="1">
      <c r="A437" s="93" t="s">
        <v>1013</v>
      </c>
      <c r="B437" s="60" t="s">
        <v>1014</v>
      </c>
      <c r="C437" s="61" t="s">
        <v>17</v>
      </c>
      <c r="D437" s="61" t="s">
        <v>1029</v>
      </c>
      <c r="E437" s="61" t="s">
        <v>1030</v>
      </c>
      <c r="F437" s="62">
        <v>298</v>
      </c>
      <c r="G437" s="47">
        <v>400</v>
      </c>
      <c r="H437" s="47">
        <v>0</v>
      </c>
      <c r="I437" s="47">
        <f t="shared" si="24"/>
        <v>400</v>
      </c>
      <c r="J437" s="48">
        <v>0</v>
      </c>
      <c r="K437" s="48">
        <v>0</v>
      </c>
      <c r="L437" s="48">
        <f t="shared" si="25"/>
        <v>0</v>
      </c>
      <c r="M437" s="47">
        <f t="shared" si="26"/>
        <v>400</v>
      </c>
    </row>
    <row r="438" spans="1:13" s="20" customFormat="1">
      <c r="A438" s="93" t="s">
        <v>1013</v>
      </c>
      <c r="B438" s="60" t="s">
        <v>1014</v>
      </c>
      <c r="C438" s="61" t="s">
        <v>17</v>
      </c>
      <c r="D438" s="61" t="s">
        <v>1029</v>
      </c>
      <c r="E438" s="61" t="s">
        <v>1029</v>
      </c>
      <c r="F438" s="62">
        <v>297</v>
      </c>
      <c r="G438" s="47">
        <v>4</v>
      </c>
      <c r="H438" s="47">
        <v>0</v>
      </c>
      <c r="I438" s="47">
        <f t="shared" si="24"/>
        <v>4</v>
      </c>
      <c r="J438" s="48">
        <v>0</v>
      </c>
      <c r="K438" s="48">
        <v>0</v>
      </c>
      <c r="L438" s="48">
        <f t="shared" si="25"/>
        <v>0</v>
      </c>
      <c r="M438" s="47">
        <f t="shared" si="26"/>
        <v>4</v>
      </c>
    </row>
    <row r="439" spans="1:13" s="20" customFormat="1">
      <c r="A439" s="93" t="s">
        <v>1013</v>
      </c>
      <c r="B439" s="60" t="s">
        <v>1014</v>
      </c>
      <c r="C439" s="61" t="s">
        <v>17</v>
      </c>
      <c r="D439" s="61" t="s">
        <v>1031</v>
      </c>
      <c r="E439" s="61" t="s">
        <v>1032</v>
      </c>
      <c r="F439" s="62">
        <v>5</v>
      </c>
      <c r="G439" s="47">
        <v>2</v>
      </c>
      <c r="H439" s="47">
        <v>0</v>
      </c>
      <c r="I439" s="47">
        <f t="shared" si="24"/>
        <v>2</v>
      </c>
      <c r="J439" s="48">
        <v>0</v>
      </c>
      <c r="K439" s="48">
        <v>0</v>
      </c>
      <c r="L439" s="48">
        <f t="shared" si="25"/>
        <v>0</v>
      </c>
      <c r="M439" s="47">
        <f t="shared" si="26"/>
        <v>2</v>
      </c>
    </row>
    <row r="440" spans="1:13" s="20" customFormat="1">
      <c r="A440" s="93" t="s">
        <v>1013</v>
      </c>
      <c r="B440" s="60" t="s">
        <v>1014</v>
      </c>
      <c r="C440" s="61" t="s">
        <v>17</v>
      </c>
      <c r="D440" s="61" t="s">
        <v>1033</v>
      </c>
      <c r="E440" s="61" t="s">
        <v>1034</v>
      </c>
      <c r="F440" s="62">
        <v>9</v>
      </c>
      <c r="G440" s="47">
        <v>10</v>
      </c>
      <c r="H440" s="47">
        <v>0</v>
      </c>
      <c r="I440" s="47">
        <f t="shared" si="24"/>
        <v>10</v>
      </c>
      <c r="J440" s="48">
        <v>0</v>
      </c>
      <c r="K440" s="48">
        <v>0</v>
      </c>
      <c r="L440" s="48">
        <f t="shared" si="25"/>
        <v>0</v>
      </c>
      <c r="M440" s="47">
        <f t="shared" si="26"/>
        <v>10</v>
      </c>
    </row>
    <row r="441" spans="1:13" s="20" customFormat="1">
      <c r="A441" s="93" t="s">
        <v>1013</v>
      </c>
      <c r="B441" s="60" t="s">
        <v>1014</v>
      </c>
      <c r="C441" s="61" t="s">
        <v>17</v>
      </c>
      <c r="D441" s="61" t="s">
        <v>1035</v>
      </c>
      <c r="E441" s="61" t="s">
        <v>1035</v>
      </c>
      <c r="F441" s="62">
        <v>10</v>
      </c>
      <c r="G441" s="47">
        <v>4</v>
      </c>
      <c r="H441" s="47">
        <v>0</v>
      </c>
      <c r="I441" s="47">
        <f t="shared" si="24"/>
        <v>4</v>
      </c>
      <c r="J441" s="48">
        <v>0</v>
      </c>
      <c r="K441" s="48">
        <v>0</v>
      </c>
      <c r="L441" s="48">
        <f t="shared" si="25"/>
        <v>0</v>
      </c>
      <c r="M441" s="47">
        <f t="shared" si="26"/>
        <v>4</v>
      </c>
    </row>
    <row r="442" spans="1:13" s="20" customFormat="1">
      <c r="A442" s="93" t="s">
        <v>1013</v>
      </c>
      <c r="B442" s="60" t="s">
        <v>1036</v>
      </c>
      <c r="C442" s="61" t="s">
        <v>17</v>
      </c>
      <c r="D442" s="61" t="s">
        <v>1037</v>
      </c>
      <c r="E442" s="61"/>
      <c r="F442" s="62">
        <v>4</v>
      </c>
      <c r="G442" s="47">
        <v>0</v>
      </c>
      <c r="H442" s="47">
        <v>0</v>
      </c>
      <c r="I442" s="47">
        <f t="shared" si="24"/>
        <v>0</v>
      </c>
      <c r="J442" s="48">
        <v>2</v>
      </c>
      <c r="K442" s="48">
        <v>0</v>
      </c>
      <c r="L442" s="48">
        <f t="shared" si="25"/>
        <v>2</v>
      </c>
      <c r="M442" s="47">
        <f t="shared" si="26"/>
        <v>2</v>
      </c>
    </row>
    <row r="443" spans="1:13" s="20" customFormat="1">
      <c r="A443" s="93" t="s">
        <v>1013</v>
      </c>
      <c r="B443" s="60" t="s">
        <v>1036</v>
      </c>
      <c r="C443" s="61" t="s">
        <v>17</v>
      </c>
      <c r="D443" s="61" t="s">
        <v>1038</v>
      </c>
      <c r="E443" s="61"/>
      <c r="F443" s="62" t="s">
        <v>1039</v>
      </c>
      <c r="G443" s="47">
        <v>0</v>
      </c>
      <c r="H443" s="47">
        <v>0</v>
      </c>
      <c r="I443" s="47">
        <f t="shared" si="24"/>
        <v>0</v>
      </c>
      <c r="J443" s="48">
        <v>17</v>
      </c>
      <c r="K443" s="48">
        <v>0</v>
      </c>
      <c r="L443" s="48">
        <f t="shared" si="25"/>
        <v>17</v>
      </c>
      <c r="M443" s="47">
        <f t="shared" si="26"/>
        <v>17</v>
      </c>
    </row>
    <row r="444" spans="1:13" s="20" customFormat="1">
      <c r="A444" s="93" t="s">
        <v>1013</v>
      </c>
      <c r="B444" s="60" t="s">
        <v>1036</v>
      </c>
      <c r="C444" s="61" t="s">
        <v>17</v>
      </c>
      <c r="D444" s="61" t="s">
        <v>1040</v>
      </c>
      <c r="E444" s="61"/>
      <c r="F444" s="62" t="s">
        <v>1041</v>
      </c>
      <c r="G444" s="47">
        <v>0</v>
      </c>
      <c r="H444" s="47">
        <v>0</v>
      </c>
      <c r="I444" s="47">
        <f t="shared" si="24"/>
        <v>0</v>
      </c>
      <c r="J444" s="48">
        <v>2</v>
      </c>
      <c r="K444" s="48">
        <v>0</v>
      </c>
      <c r="L444" s="48">
        <f t="shared" si="25"/>
        <v>2</v>
      </c>
      <c r="M444" s="47">
        <f t="shared" si="26"/>
        <v>2</v>
      </c>
    </row>
    <row r="445" spans="1:13" s="20" customFormat="1">
      <c r="A445" s="93" t="s">
        <v>1013</v>
      </c>
      <c r="B445" s="60" t="s">
        <v>1036</v>
      </c>
      <c r="C445" s="61" t="s">
        <v>17</v>
      </c>
      <c r="D445" s="61" t="s">
        <v>1042</v>
      </c>
      <c r="E445" s="61"/>
      <c r="F445" s="62">
        <v>141</v>
      </c>
      <c r="G445" s="47">
        <v>0</v>
      </c>
      <c r="H445" s="47">
        <v>0</v>
      </c>
      <c r="I445" s="47">
        <f t="shared" si="24"/>
        <v>0</v>
      </c>
      <c r="J445" s="48">
        <v>1.2</v>
      </c>
      <c r="K445" s="48">
        <v>0</v>
      </c>
      <c r="L445" s="48">
        <f t="shared" si="25"/>
        <v>1.2</v>
      </c>
      <c r="M445" s="47">
        <f t="shared" si="26"/>
        <v>1.2</v>
      </c>
    </row>
    <row r="446" spans="1:13" s="20" customFormat="1">
      <c r="A446" s="93" t="s">
        <v>1013</v>
      </c>
      <c r="B446" s="60" t="s">
        <v>1036</v>
      </c>
      <c r="C446" s="61" t="s">
        <v>17</v>
      </c>
      <c r="D446" s="61" t="s">
        <v>1043</v>
      </c>
      <c r="E446" s="61"/>
      <c r="F446" s="62">
        <v>96</v>
      </c>
      <c r="G446" s="47">
        <v>0</v>
      </c>
      <c r="H446" s="47">
        <v>0</v>
      </c>
      <c r="I446" s="47">
        <f t="shared" si="24"/>
        <v>0</v>
      </c>
      <c r="J446" s="48">
        <v>2</v>
      </c>
      <c r="K446" s="48">
        <v>0</v>
      </c>
      <c r="L446" s="48">
        <f t="shared" si="25"/>
        <v>2</v>
      </c>
      <c r="M446" s="47">
        <f t="shared" si="26"/>
        <v>2</v>
      </c>
    </row>
    <row r="447" spans="1:13" s="20" customFormat="1">
      <c r="A447" s="93" t="s">
        <v>1013</v>
      </c>
      <c r="B447" s="60" t="s">
        <v>1036</v>
      </c>
      <c r="C447" s="61" t="s">
        <v>17</v>
      </c>
      <c r="D447" s="61" t="s">
        <v>1044</v>
      </c>
      <c r="E447" s="61"/>
      <c r="F447" s="62" t="s">
        <v>1045</v>
      </c>
      <c r="G447" s="47">
        <v>0</v>
      </c>
      <c r="H447" s="47">
        <v>0</v>
      </c>
      <c r="I447" s="47">
        <f t="shared" si="24"/>
        <v>0</v>
      </c>
      <c r="J447" s="48">
        <v>4</v>
      </c>
      <c r="K447" s="48">
        <v>0</v>
      </c>
      <c r="L447" s="48">
        <f t="shared" si="25"/>
        <v>4</v>
      </c>
      <c r="M447" s="47">
        <f t="shared" si="26"/>
        <v>4</v>
      </c>
    </row>
    <row r="448" spans="1:13" s="20" customFormat="1">
      <c r="A448" s="93" t="s">
        <v>1013</v>
      </c>
      <c r="B448" s="60" t="s">
        <v>1036</v>
      </c>
      <c r="C448" s="61" t="s">
        <v>17</v>
      </c>
      <c r="D448" s="61" t="s">
        <v>1046</v>
      </c>
      <c r="E448" s="61"/>
      <c r="F448" s="62" t="s">
        <v>1047</v>
      </c>
      <c r="G448" s="47">
        <v>0</v>
      </c>
      <c r="H448" s="47">
        <v>0</v>
      </c>
      <c r="I448" s="47">
        <f t="shared" si="24"/>
        <v>0</v>
      </c>
      <c r="J448" s="48">
        <v>5</v>
      </c>
      <c r="K448" s="48">
        <v>0</v>
      </c>
      <c r="L448" s="48">
        <f t="shared" si="25"/>
        <v>5</v>
      </c>
      <c r="M448" s="47">
        <f t="shared" si="26"/>
        <v>5</v>
      </c>
    </row>
    <row r="449" spans="1:13" s="20" customFormat="1">
      <c r="A449" s="93" t="s">
        <v>1013</v>
      </c>
      <c r="B449" s="60" t="s">
        <v>1036</v>
      </c>
      <c r="C449" s="61" t="s">
        <v>17</v>
      </c>
      <c r="D449" s="61" t="s">
        <v>1048</v>
      </c>
      <c r="E449" s="61"/>
      <c r="F449" s="62">
        <v>1</v>
      </c>
      <c r="G449" s="47">
        <v>0</v>
      </c>
      <c r="H449" s="47">
        <v>0</v>
      </c>
      <c r="I449" s="47">
        <f t="shared" si="24"/>
        <v>0</v>
      </c>
      <c r="J449" s="48">
        <v>1</v>
      </c>
      <c r="K449" s="48">
        <v>0</v>
      </c>
      <c r="L449" s="48">
        <f t="shared" si="25"/>
        <v>1</v>
      </c>
      <c r="M449" s="47">
        <f t="shared" si="26"/>
        <v>1</v>
      </c>
    </row>
    <row r="450" spans="1:13" s="20" customFormat="1">
      <c r="A450" s="93" t="s">
        <v>1013</v>
      </c>
      <c r="B450" s="60" t="s">
        <v>1036</v>
      </c>
      <c r="C450" s="61" t="s">
        <v>17</v>
      </c>
      <c r="D450" s="61" t="s">
        <v>1049</v>
      </c>
      <c r="E450" s="61"/>
      <c r="F450" s="62">
        <v>285</v>
      </c>
      <c r="G450" s="47">
        <v>0</v>
      </c>
      <c r="H450" s="47">
        <v>0</v>
      </c>
      <c r="I450" s="47">
        <f t="shared" si="24"/>
        <v>0</v>
      </c>
      <c r="J450" s="48">
        <v>0.2</v>
      </c>
      <c r="K450" s="48">
        <v>0</v>
      </c>
      <c r="L450" s="48">
        <f t="shared" si="25"/>
        <v>0.2</v>
      </c>
      <c r="M450" s="47">
        <f t="shared" si="26"/>
        <v>0.2</v>
      </c>
    </row>
    <row r="451" spans="1:13" s="20" customFormat="1">
      <c r="A451" s="93" t="s">
        <v>1013</v>
      </c>
      <c r="B451" s="60" t="s">
        <v>1036</v>
      </c>
      <c r="C451" s="61" t="s">
        <v>17</v>
      </c>
      <c r="D451" s="61" t="s">
        <v>1050</v>
      </c>
      <c r="E451" s="61"/>
      <c r="F451" s="62">
        <v>9</v>
      </c>
      <c r="G451" s="47">
        <v>0</v>
      </c>
      <c r="H451" s="47">
        <v>0</v>
      </c>
      <c r="I451" s="47">
        <f t="shared" si="24"/>
        <v>0</v>
      </c>
      <c r="J451" s="48">
        <v>4</v>
      </c>
      <c r="K451" s="48">
        <v>0</v>
      </c>
      <c r="L451" s="48">
        <f t="shared" si="25"/>
        <v>4</v>
      </c>
      <c r="M451" s="47">
        <f t="shared" si="26"/>
        <v>4</v>
      </c>
    </row>
    <row r="452" spans="1:13" s="20" customFormat="1">
      <c r="A452" s="93" t="s">
        <v>1013</v>
      </c>
      <c r="B452" s="60" t="s">
        <v>1036</v>
      </c>
      <c r="C452" s="61" t="s">
        <v>17</v>
      </c>
      <c r="D452" s="61" t="s">
        <v>1051</v>
      </c>
      <c r="E452" s="61"/>
      <c r="F452" s="62" t="s">
        <v>753</v>
      </c>
      <c r="G452" s="47">
        <v>0</v>
      </c>
      <c r="H452" s="47">
        <v>0</v>
      </c>
      <c r="I452" s="47">
        <f t="shared" si="24"/>
        <v>0</v>
      </c>
      <c r="J452" s="48">
        <v>7</v>
      </c>
      <c r="K452" s="48">
        <v>0</v>
      </c>
      <c r="L452" s="48">
        <f t="shared" si="25"/>
        <v>7</v>
      </c>
      <c r="M452" s="47">
        <f t="shared" si="26"/>
        <v>7</v>
      </c>
    </row>
    <row r="453" spans="1:13" s="20" customFormat="1">
      <c r="A453" s="93" t="s">
        <v>1013</v>
      </c>
      <c r="B453" s="60" t="s">
        <v>1036</v>
      </c>
      <c r="C453" s="61" t="s">
        <v>17</v>
      </c>
      <c r="D453" s="61" t="s">
        <v>1052</v>
      </c>
      <c r="E453" s="61"/>
      <c r="F453" s="62" t="s">
        <v>1053</v>
      </c>
      <c r="G453" s="47">
        <v>0</v>
      </c>
      <c r="H453" s="47">
        <v>0</v>
      </c>
      <c r="I453" s="47">
        <f t="shared" si="24"/>
        <v>0</v>
      </c>
      <c r="J453" s="48">
        <v>8</v>
      </c>
      <c r="K453" s="48">
        <v>0</v>
      </c>
      <c r="L453" s="48">
        <f t="shared" si="25"/>
        <v>8</v>
      </c>
      <c r="M453" s="47">
        <f t="shared" si="26"/>
        <v>8</v>
      </c>
    </row>
    <row r="454" spans="1:13" s="20" customFormat="1">
      <c r="A454" s="93" t="s">
        <v>1013</v>
      </c>
      <c r="B454" s="60" t="s">
        <v>1036</v>
      </c>
      <c r="C454" s="61" t="s">
        <v>17</v>
      </c>
      <c r="D454" s="61" t="s">
        <v>1054</v>
      </c>
      <c r="E454" s="61"/>
      <c r="F454" s="62">
        <v>137</v>
      </c>
      <c r="G454" s="47">
        <v>0</v>
      </c>
      <c r="H454" s="47">
        <v>0</v>
      </c>
      <c r="I454" s="47">
        <f t="shared" si="24"/>
        <v>0</v>
      </c>
      <c r="J454" s="48">
        <v>3</v>
      </c>
      <c r="K454" s="48">
        <v>0</v>
      </c>
      <c r="L454" s="48">
        <f t="shared" si="25"/>
        <v>3</v>
      </c>
      <c r="M454" s="47">
        <f t="shared" si="26"/>
        <v>3</v>
      </c>
    </row>
    <row r="455" spans="1:13" s="20" customFormat="1">
      <c r="A455" s="93" t="s">
        <v>1013</v>
      </c>
      <c r="B455" s="60" t="s">
        <v>1036</v>
      </c>
      <c r="C455" s="61" t="s">
        <v>17</v>
      </c>
      <c r="D455" s="61" t="s">
        <v>1055</v>
      </c>
      <c r="E455" s="61"/>
      <c r="F455" s="74">
        <v>26260</v>
      </c>
      <c r="G455" s="47">
        <v>0</v>
      </c>
      <c r="H455" s="47">
        <v>0</v>
      </c>
      <c r="I455" s="47">
        <f t="shared" si="24"/>
        <v>0</v>
      </c>
      <c r="J455" s="48">
        <v>4</v>
      </c>
      <c r="K455" s="48">
        <v>0</v>
      </c>
      <c r="L455" s="48">
        <f t="shared" si="25"/>
        <v>4</v>
      </c>
      <c r="M455" s="47">
        <f t="shared" si="26"/>
        <v>4</v>
      </c>
    </row>
    <row r="456" spans="1:13" s="20" customFormat="1">
      <c r="A456" s="93" t="s">
        <v>1013</v>
      </c>
      <c r="B456" s="60" t="s">
        <v>1036</v>
      </c>
      <c r="C456" s="61" t="s">
        <v>17</v>
      </c>
      <c r="D456" s="61" t="s">
        <v>1056</v>
      </c>
      <c r="E456" s="61"/>
      <c r="F456" s="62">
        <v>112</v>
      </c>
      <c r="G456" s="47">
        <v>0</v>
      </c>
      <c r="H456" s="47">
        <v>0</v>
      </c>
      <c r="I456" s="47">
        <f t="shared" si="24"/>
        <v>0</v>
      </c>
      <c r="J456" s="48">
        <v>10</v>
      </c>
      <c r="K456" s="48">
        <v>0</v>
      </c>
      <c r="L456" s="48">
        <f t="shared" si="25"/>
        <v>10</v>
      </c>
      <c r="M456" s="47">
        <f t="shared" si="26"/>
        <v>10</v>
      </c>
    </row>
    <row r="457" spans="1:13" s="20" customFormat="1">
      <c r="A457" s="93" t="s">
        <v>1013</v>
      </c>
      <c r="B457" s="60" t="s">
        <v>1036</v>
      </c>
      <c r="C457" s="61" t="s">
        <v>17</v>
      </c>
      <c r="D457" s="61" t="s">
        <v>1057</v>
      </c>
      <c r="E457" s="61"/>
      <c r="F457" s="62">
        <v>17</v>
      </c>
      <c r="G457" s="47">
        <v>0</v>
      </c>
      <c r="H457" s="47">
        <v>0</v>
      </c>
      <c r="I457" s="47">
        <f t="shared" si="24"/>
        <v>0</v>
      </c>
      <c r="J457" s="48">
        <v>10</v>
      </c>
      <c r="K457" s="48">
        <v>0</v>
      </c>
      <c r="L457" s="48">
        <f t="shared" si="25"/>
        <v>10</v>
      </c>
      <c r="M457" s="47">
        <f t="shared" si="26"/>
        <v>10</v>
      </c>
    </row>
    <row r="458" spans="1:13" s="20" customFormat="1">
      <c r="A458" s="93" t="s">
        <v>1013</v>
      </c>
      <c r="B458" s="60" t="s">
        <v>1036</v>
      </c>
      <c r="C458" s="61" t="s">
        <v>17</v>
      </c>
      <c r="D458" s="61" t="s">
        <v>1058</v>
      </c>
      <c r="E458" s="61"/>
      <c r="F458" s="62" t="s">
        <v>1059</v>
      </c>
      <c r="G458" s="47">
        <v>0</v>
      </c>
      <c r="H458" s="47">
        <v>0</v>
      </c>
      <c r="I458" s="47">
        <f t="shared" si="24"/>
        <v>0</v>
      </c>
      <c r="J458" s="48">
        <v>13</v>
      </c>
      <c r="K458" s="48">
        <v>0</v>
      </c>
      <c r="L458" s="48">
        <f t="shared" si="25"/>
        <v>13</v>
      </c>
      <c r="M458" s="47">
        <f t="shared" si="26"/>
        <v>13</v>
      </c>
    </row>
    <row r="459" spans="1:13" s="20" customFormat="1">
      <c r="A459" s="93" t="s">
        <v>1013</v>
      </c>
      <c r="B459" s="60" t="s">
        <v>1036</v>
      </c>
      <c r="C459" s="61" t="s">
        <v>17</v>
      </c>
      <c r="D459" s="61" t="s">
        <v>1060</v>
      </c>
      <c r="E459" s="61"/>
      <c r="F459" s="62">
        <v>66</v>
      </c>
      <c r="G459" s="47">
        <v>0</v>
      </c>
      <c r="H459" s="47">
        <v>0</v>
      </c>
      <c r="I459" s="47">
        <f t="shared" si="24"/>
        <v>0</v>
      </c>
      <c r="J459" s="48">
        <v>6</v>
      </c>
      <c r="K459" s="48">
        <v>0</v>
      </c>
      <c r="L459" s="48">
        <f t="shared" si="25"/>
        <v>6</v>
      </c>
      <c r="M459" s="47">
        <f t="shared" si="26"/>
        <v>6</v>
      </c>
    </row>
    <row r="460" spans="1:13" s="20" customFormat="1">
      <c r="A460" s="93" t="s">
        <v>1013</v>
      </c>
      <c r="B460" s="60" t="s">
        <v>1061</v>
      </c>
      <c r="C460" s="61" t="s">
        <v>760</v>
      </c>
      <c r="D460" s="61" t="s">
        <v>1062</v>
      </c>
      <c r="E460" s="61" t="s">
        <v>1063</v>
      </c>
      <c r="F460" s="62" t="s">
        <v>54</v>
      </c>
      <c r="G460" s="47">
        <v>6.2</v>
      </c>
      <c r="H460" s="47">
        <v>0</v>
      </c>
      <c r="I460" s="47">
        <f t="shared" si="24"/>
        <v>6.2</v>
      </c>
      <c r="J460" s="48">
        <v>0</v>
      </c>
      <c r="K460" s="48">
        <v>0</v>
      </c>
      <c r="L460" s="48">
        <f t="shared" si="25"/>
        <v>0</v>
      </c>
      <c r="M460" s="47">
        <f t="shared" si="26"/>
        <v>6.2</v>
      </c>
    </row>
    <row r="461" spans="1:13" s="20" customFormat="1">
      <c r="A461" s="93" t="s">
        <v>1013</v>
      </c>
      <c r="B461" s="60" t="s">
        <v>1061</v>
      </c>
      <c r="C461" s="61" t="s">
        <v>760</v>
      </c>
      <c r="D461" s="61" t="s">
        <v>1062</v>
      </c>
      <c r="E461" s="61" t="s">
        <v>1064</v>
      </c>
      <c r="F461" s="62">
        <v>214</v>
      </c>
      <c r="G461" s="47">
        <v>3.03</v>
      </c>
      <c r="H461" s="47">
        <v>0</v>
      </c>
      <c r="I461" s="47">
        <f t="shared" si="24"/>
        <v>3.03</v>
      </c>
      <c r="J461" s="48">
        <v>0</v>
      </c>
      <c r="K461" s="48">
        <v>0</v>
      </c>
      <c r="L461" s="48">
        <f t="shared" si="25"/>
        <v>0</v>
      </c>
      <c r="M461" s="47">
        <f t="shared" si="26"/>
        <v>3.03</v>
      </c>
    </row>
    <row r="462" spans="1:13" s="20" customFormat="1">
      <c r="A462" s="93" t="s">
        <v>1013</v>
      </c>
      <c r="B462" s="60" t="s">
        <v>1061</v>
      </c>
      <c r="C462" s="61" t="s">
        <v>760</v>
      </c>
      <c r="D462" s="61" t="s">
        <v>1062</v>
      </c>
      <c r="E462" s="61" t="s">
        <v>1065</v>
      </c>
      <c r="F462" s="62">
        <v>32</v>
      </c>
      <c r="G462" s="47">
        <v>6.18</v>
      </c>
      <c r="H462" s="47">
        <v>0</v>
      </c>
      <c r="I462" s="47">
        <f t="shared" si="24"/>
        <v>6.18</v>
      </c>
      <c r="J462" s="48">
        <v>0</v>
      </c>
      <c r="K462" s="48">
        <v>0</v>
      </c>
      <c r="L462" s="48">
        <f t="shared" si="25"/>
        <v>0</v>
      </c>
      <c r="M462" s="47">
        <f t="shared" si="26"/>
        <v>6.18</v>
      </c>
    </row>
    <row r="463" spans="1:13" s="20" customFormat="1">
      <c r="A463" s="93" t="s">
        <v>1013</v>
      </c>
      <c r="B463" s="60" t="s">
        <v>1061</v>
      </c>
      <c r="C463" s="61" t="s">
        <v>760</v>
      </c>
      <c r="D463" s="61" t="s">
        <v>1066</v>
      </c>
      <c r="E463" s="61" t="s">
        <v>1066</v>
      </c>
      <c r="F463" s="62" t="s">
        <v>54</v>
      </c>
      <c r="G463" s="47">
        <v>3.02</v>
      </c>
      <c r="H463" s="47">
        <v>0</v>
      </c>
      <c r="I463" s="47">
        <f t="shared" si="24"/>
        <v>3.02</v>
      </c>
      <c r="J463" s="48">
        <v>2</v>
      </c>
      <c r="K463" s="48">
        <v>0</v>
      </c>
      <c r="L463" s="48">
        <f t="shared" si="25"/>
        <v>2</v>
      </c>
      <c r="M463" s="47">
        <f t="shared" si="26"/>
        <v>5.0199999999999996</v>
      </c>
    </row>
    <row r="464" spans="1:13" s="20" customFormat="1">
      <c r="A464" s="93" t="s">
        <v>1013</v>
      </c>
      <c r="B464" s="60" t="s">
        <v>1061</v>
      </c>
      <c r="C464" s="61" t="s">
        <v>760</v>
      </c>
      <c r="D464" s="61" t="s">
        <v>1066</v>
      </c>
      <c r="E464" s="61" t="s">
        <v>1067</v>
      </c>
      <c r="F464" s="62" t="s">
        <v>54</v>
      </c>
      <c r="G464" s="47">
        <v>0.38</v>
      </c>
      <c r="H464" s="47">
        <v>0</v>
      </c>
      <c r="I464" s="47">
        <f t="shared" si="24"/>
        <v>0.38</v>
      </c>
      <c r="J464" s="48">
        <v>0.05</v>
      </c>
      <c r="K464" s="48">
        <v>0</v>
      </c>
      <c r="L464" s="48">
        <f t="shared" si="25"/>
        <v>0.05</v>
      </c>
      <c r="M464" s="47">
        <f t="shared" si="26"/>
        <v>0.43</v>
      </c>
    </row>
    <row r="465" spans="1:13" s="20" customFormat="1">
      <c r="A465" s="93" t="s">
        <v>1013</v>
      </c>
      <c r="B465" s="60" t="s">
        <v>1061</v>
      </c>
      <c r="C465" s="61" t="s">
        <v>760</v>
      </c>
      <c r="D465" s="61" t="s">
        <v>1066</v>
      </c>
      <c r="E465" s="61" t="s">
        <v>1068</v>
      </c>
      <c r="F465" s="62" t="s">
        <v>54</v>
      </c>
      <c r="G465" s="47">
        <v>2.2799999999999998</v>
      </c>
      <c r="H465" s="47">
        <v>0</v>
      </c>
      <c r="I465" s="47">
        <f t="shared" si="24"/>
        <v>2.2799999999999998</v>
      </c>
      <c r="J465" s="48">
        <v>1</v>
      </c>
      <c r="K465" s="48">
        <v>0</v>
      </c>
      <c r="L465" s="48">
        <f t="shared" si="25"/>
        <v>1</v>
      </c>
      <c r="M465" s="47">
        <f t="shared" si="26"/>
        <v>3.28</v>
      </c>
    </row>
    <row r="466" spans="1:13" s="20" customFormat="1">
      <c r="A466" s="93" t="s">
        <v>1013</v>
      </c>
      <c r="B466" s="60" t="s">
        <v>1061</v>
      </c>
      <c r="C466" s="61" t="s">
        <v>760</v>
      </c>
      <c r="D466" s="61" t="s">
        <v>1066</v>
      </c>
      <c r="E466" s="61" t="s">
        <v>1069</v>
      </c>
      <c r="F466" s="62" t="s">
        <v>54</v>
      </c>
      <c r="G466" s="47">
        <v>2.14</v>
      </c>
      <c r="H466" s="47">
        <v>0</v>
      </c>
      <c r="I466" s="47">
        <f t="shared" si="24"/>
        <v>2.14</v>
      </c>
      <c r="J466" s="48">
        <v>0</v>
      </c>
      <c r="K466" s="48">
        <v>0</v>
      </c>
      <c r="L466" s="48">
        <f t="shared" si="25"/>
        <v>0</v>
      </c>
      <c r="M466" s="47">
        <f t="shared" si="26"/>
        <v>2.14</v>
      </c>
    </row>
    <row r="467" spans="1:13" s="20" customFormat="1">
      <c r="A467" s="93" t="s">
        <v>1013</v>
      </c>
      <c r="B467" s="60" t="s">
        <v>1061</v>
      </c>
      <c r="C467" s="61" t="s">
        <v>760</v>
      </c>
      <c r="D467" s="61" t="s">
        <v>1066</v>
      </c>
      <c r="E467" s="61" t="s">
        <v>1070</v>
      </c>
      <c r="F467" s="62" t="s">
        <v>54</v>
      </c>
      <c r="G467" s="47">
        <v>0.11</v>
      </c>
      <c r="H467" s="47">
        <v>0</v>
      </c>
      <c r="I467" s="47">
        <f t="shared" si="24"/>
        <v>0.11</v>
      </c>
      <c r="J467" s="48">
        <v>0</v>
      </c>
      <c r="K467" s="48">
        <v>0</v>
      </c>
      <c r="L467" s="48">
        <f t="shared" si="25"/>
        <v>0</v>
      </c>
      <c r="M467" s="47">
        <f t="shared" si="26"/>
        <v>0.11</v>
      </c>
    </row>
    <row r="468" spans="1:13" s="20" customFormat="1">
      <c r="A468" s="93" t="s">
        <v>1013</v>
      </c>
      <c r="B468" s="60" t="s">
        <v>1061</v>
      </c>
      <c r="C468" s="61" t="s">
        <v>760</v>
      </c>
      <c r="D468" s="61" t="s">
        <v>1066</v>
      </c>
      <c r="E468" s="61" t="s">
        <v>1071</v>
      </c>
      <c r="F468" s="62" t="s">
        <v>54</v>
      </c>
      <c r="G468" s="47">
        <v>0.28000000000000003</v>
      </c>
      <c r="H468" s="47">
        <v>0</v>
      </c>
      <c r="I468" s="47">
        <f t="shared" si="24"/>
        <v>0.28000000000000003</v>
      </c>
      <c r="J468" s="48">
        <v>0</v>
      </c>
      <c r="K468" s="48">
        <v>0</v>
      </c>
      <c r="L468" s="48">
        <f t="shared" si="25"/>
        <v>0</v>
      </c>
      <c r="M468" s="47">
        <f t="shared" si="26"/>
        <v>0.28000000000000003</v>
      </c>
    </row>
    <row r="469" spans="1:13" s="20" customFormat="1">
      <c r="A469" s="93" t="s">
        <v>1013</v>
      </c>
      <c r="B469" s="60" t="s">
        <v>1061</v>
      </c>
      <c r="C469" s="61" t="s">
        <v>760</v>
      </c>
      <c r="D469" s="61" t="s">
        <v>1066</v>
      </c>
      <c r="E469" s="61" t="s">
        <v>1072</v>
      </c>
      <c r="F469" s="62" t="s">
        <v>54</v>
      </c>
      <c r="G469" s="47">
        <v>0.4</v>
      </c>
      <c r="H469" s="47">
        <v>0</v>
      </c>
      <c r="I469" s="47">
        <f t="shared" ref="I469:I532" si="27">G469+H469</f>
        <v>0.4</v>
      </c>
      <c r="J469" s="48">
        <v>0</v>
      </c>
      <c r="K469" s="48">
        <v>0</v>
      </c>
      <c r="L469" s="48">
        <f t="shared" ref="L469:L532" si="28">J469+K469</f>
        <v>0</v>
      </c>
      <c r="M469" s="47">
        <f t="shared" ref="M469:M532" si="29">I469+L469</f>
        <v>0.4</v>
      </c>
    </row>
    <row r="470" spans="1:13" s="20" customFormat="1">
      <c r="A470" s="93" t="s">
        <v>1013</v>
      </c>
      <c r="B470" s="60" t="s">
        <v>1061</v>
      </c>
      <c r="C470" s="61" t="s">
        <v>760</v>
      </c>
      <c r="D470" s="61" t="s">
        <v>1073</v>
      </c>
      <c r="E470" s="61" t="s">
        <v>1073</v>
      </c>
      <c r="F470" s="62">
        <v>58</v>
      </c>
      <c r="G470" s="47">
        <v>2.0099999999999998</v>
      </c>
      <c r="H470" s="47">
        <v>0</v>
      </c>
      <c r="I470" s="47">
        <f t="shared" si="27"/>
        <v>2.0099999999999998</v>
      </c>
      <c r="J470" s="48">
        <v>0</v>
      </c>
      <c r="K470" s="48">
        <v>0</v>
      </c>
      <c r="L470" s="48">
        <f t="shared" si="28"/>
        <v>0</v>
      </c>
      <c r="M470" s="47">
        <f t="shared" si="29"/>
        <v>2.0099999999999998</v>
      </c>
    </row>
    <row r="471" spans="1:13" s="20" customFormat="1">
      <c r="A471" s="93" t="s">
        <v>1013</v>
      </c>
      <c r="B471" s="60" t="s">
        <v>1061</v>
      </c>
      <c r="C471" s="61" t="s">
        <v>760</v>
      </c>
      <c r="D471" s="61" t="s">
        <v>1073</v>
      </c>
      <c r="E471" s="61" t="s">
        <v>1074</v>
      </c>
      <c r="F471" s="62" t="s">
        <v>54</v>
      </c>
      <c r="G471" s="47">
        <v>2.1</v>
      </c>
      <c r="H471" s="47">
        <v>0</v>
      </c>
      <c r="I471" s="47">
        <f t="shared" si="27"/>
        <v>2.1</v>
      </c>
      <c r="J471" s="48">
        <v>0</v>
      </c>
      <c r="K471" s="48">
        <v>0</v>
      </c>
      <c r="L471" s="48">
        <f t="shared" si="28"/>
        <v>0</v>
      </c>
      <c r="M471" s="47">
        <f t="shared" si="29"/>
        <v>2.1</v>
      </c>
    </row>
    <row r="472" spans="1:13" s="20" customFormat="1">
      <c r="A472" s="93" t="s">
        <v>1013</v>
      </c>
      <c r="B472" s="60" t="s">
        <v>1061</v>
      </c>
      <c r="C472" s="61" t="s">
        <v>760</v>
      </c>
      <c r="D472" s="61" t="s">
        <v>1073</v>
      </c>
      <c r="E472" s="61" t="s">
        <v>1075</v>
      </c>
      <c r="F472" s="62" t="s">
        <v>1076</v>
      </c>
      <c r="G472" s="47">
        <v>2.2599999999999998</v>
      </c>
      <c r="H472" s="47">
        <v>0</v>
      </c>
      <c r="I472" s="47">
        <f t="shared" si="27"/>
        <v>2.2599999999999998</v>
      </c>
      <c r="J472" s="48">
        <v>0</v>
      </c>
      <c r="K472" s="48">
        <v>0</v>
      </c>
      <c r="L472" s="48">
        <f t="shared" si="28"/>
        <v>0</v>
      </c>
      <c r="M472" s="47">
        <f t="shared" si="29"/>
        <v>2.2599999999999998</v>
      </c>
    </row>
    <row r="473" spans="1:13" s="20" customFormat="1">
      <c r="A473" s="93" t="s">
        <v>1013</v>
      </c>
      <c r="B473" s="60" t="s">
        <v>1061</v>
      </c>
      <c r="C473" s="61" t="s">
        <v>760</v>
      </c>
      <c r="D473" s="61" t="s">
        <v>1077</v>
      </c>
      <c r="E473" s="61" t="s">
        <v>1077</v>
      </c>
      <c r="F473" s="62">
        <v>34</v>
      </c>
      <c r="G473" s="47">
        <v>7.28</v>
      </c>
      <c r="H473" s="47">
        <v>0</v>
      </c>
      <c r="I473" s="47">
        <f t="shared" si="27"/>
        <v>7.28</v>
      </c>
      <c r="J473" s="48">
        <v>1</v>
      </c>
      <c r="K473" s="48">
        <v>0</v>
      </c>
      <c r="L473" s="48">
        <f t="shared" si="28"/>
        <v>1</v>
      </c>
      <c r="M473" s="47">
        <f t="shared" si="29"/>
        <v>8.2800000000000011</v>
      </c>
    </row>
    <row r="474" spans="1:13" s="20" customFormat="1">
      <c r="A474" s="93" t="s">
        <v>1013</v>
      </c>
      <c r="B474" s="60" t="s">
        <v>1061</v>
      </c>
      <c r="C474" s="61" t="s">
        <v>760</v>
      </c>
      <c r="D474" s="61" t="s">
        <v>1077</v>
      </c>
      <c r="E474" s="61" t="s">
        <v>1078</v>
      </c>
      <c r="F474" s="62" t="s">
        <v>54</v>
      </c>
      <c r="G474" s="47">
        <v>0.11</v>
      </c>
      <c r="H474" s="47">
        <v>0</v>
      </c>
      <c r="I474" s="47">
        <f t="shared" si="27"/>
        <v>0.11</v>
      </c>
      <c r="J474" s="48">
        <v>0</v>
      </c>
      <c r="K474" s="48">
        <v>0</v>
      </c>
      <c r="L474" s="48">
        <f t="shared" si="28"/>
        <v>0</v>
      </c>
      <c r="M474" s="47">
        <f t="shared" si="29"/>
        <v>0.11</v>
      </c>
    </row>
    <row r="475" spans="1:13" s="20" customFormat="1">
      <c r="A475" s="93" t="s">
        <v>1013</v>
      </c>
      <c r="B475" s="60" t="s">
        <v>1061</v>
      </c>
      <c r="C475" s="61" t="s">
        <v>760</v>
      </c>
      <c r="D475" s="61" t="s">
        <v>1077</v>
      </c>
      <c r="E475" s="61" t="s">
        <v>1079</v>
      </c>
      <c r="F475" s="62" t="s">
        <v>54</v>
      </c>
      <c r="G475" s="47">
        <v>4</v>
      </c>
      <c r="H475" s="47">
        <v>0</v>
      </c>
      <c r="I475" s="47">
        <f t="shared" si="27"/>
        <v>4</v>
      </c>
      <c r="J475" s="48">
        <v>3</v>
      </c>
      <c r="K475" s="48">
        <v>0</v>
      </c>
      <c r="L475" s="48">
        <f t="shared" si="28"/>
        <v>3</v>
      </c>
      <c r="M475" s="47">
        <f t="shared" si="29"/>
        <v>7</v>
      </c>
    </row>
    <row r="476" spans="1:13" s="20" customFormat="1">
      <c r="A476" s="93" t="s">
        <v>1013</v>
      </c>
      <c r="B476" s="60" t="s">
        <v>1061</v>
      </c>
      <c r="C476" s="61" t="s">
        <v>760</v>
      </c>
      <c r="D476" s="61" t="s">
        <v>1080</v>
      </c>
      <c r="E476" s="61" t="s">
        <v>1080</v>
      </c>
      <c r="F476" s="62" t="s">
        <v>54</v>
      </c>
      <c r="G476" s="47">
        <v>11</v>
      </c>
      <c r="H476" s="47">
        <v>0</v>
      </c>
      <c r="I476" s="47">
        <f t="shared" si="27"/>
        <v>11</v>
      </c>
      <c r="J476" s="48">
        <v>0</v>
      </c>
      <c r="K476" s="48">
        <v>0</v>
      </c>
      <c r="L476" s="48">
        <f t="shared" si="28"/>
        <v>0</v>
      </c>
      <c r="M476" s="47">
        <f t="shared" si="29"/>
        <v>11</v>
      </c>
    </row>
    <row r="477" spans="1:13" s="20" customFormat="1">
      <c r="A477" s="93" t="s">
        <v>1013</v>
      </c>
      <c r="B477" s="60" t="s">
        <v>1061</v>
      </c>
      <c r="C477" s="61" t="s">
        <v>760</v>
      </c>
      <c r="D477" s="61" t="s">
        <v>1080</v>
      </c>
      <c r="E477" s="61" t="s">
        <v>1081</v>
      </c>
      <c r="F477" s="62" t="s">
        <v>54</v>
      </c>
      <c r="G477" s="47">
        <v>3.04</v>
      </c>
      <c r="H477" s="47">
        <v>0</v>
      </c>
      <c r="I477" s="47">
        <f t="shared" si="27"/>
        <v>3.04</v>
      </c>
      <c r="J477" s="48">
        <v>0</v>
      </c>
      <c r="K477" s="48">
        <v>0</v>
      </c>
      <c r="L477" s="48">
        <f t="shared" si="28"/>
        <v>0</v>
      </c>
      <c r="M477" s="47">
        <f t="shared" si="29"/>
        <v>3.04</v>
      </c>
    </row>
    <row r="478" spans="1:13" s="20" customFormat="1">
      <c r="A478" s="93" t="s">
        <v>1013</v>
      </c>
      <c r="B478" s="60" t="s">
        <v>1061</v>
      </c>
      <c r="C478" s="61" t="s">
        <v>760</v>
      </c>
      <c r="D478" s="61" t="s">
        <v>1080</v>
      </c>
      <c r="E478" s="61" t="s">
        <v>1082</v>
      </c>
      <c r="F478" s="62" t="s">
        <v>54</v>
      </c>
      <c r="G478" s="47">
        <v>10.1</v>
      </c>
      <c r="H478" s="47">
        <v>0</v>
      </c>
      <c r="I478" s="47">
        <f t="shared" si="27"/>
        <v>10.1</v>
      </c>
      <c r="J478" s="48">
        <v>0</v>
      </c>
      <c r="K478" s="48">
        <v>0</v>
      </c>
      <c r="L478" s="48">
        <f t="shared" si="28"/>
        <v>0</v>
      </c>
      <c r="M478" s="47">
        <f t="shared" si="29"/>
        <v>10.1</v>
      </c>
    </row>
    <row r="479" spans="1:13" s="20" customFormat="1">
      <c r="A479" s="93" t="s">
        <v>1013</v>
      </c>
      <c r="B479" s="60" t="s">
        <v>1061</v>
      </c>
      <c r="C479" s="61" t="s">
        <v>760</v>
      </c>
      <c r="D479" s="61" t="s">
        <v>1080</v>
      </c>
      <c r="E479" s="61" t="s">
        <v>1083</v>
      </c>
      <c r="F479" s="62" t="s">
        <v>54</v>
      </c>
      <c r="G479" s="47">
        <v>5.3</v>
      </c>
      <c r="H479" s="47">
        <v>0</v>
      </c>
      <c r="I479" s="47">
        <f t="shared" si="27"/>
        <v>5.3</v>
      </c>
      <c r="J479" s="48">
        <v>0</v>
      </c>
      <c r="K479" s="48">
        <v>0</v>
      </c>
      <c r="L479" s="48">
        <f t="shared" si="28"/>
        <v>0</v>
      </c>
      <c r="M479" s="47">
        <f t="shared" si="29"/>
        <v>5.3</v>
      </c>
    </row>
    <row r="480" spans="1:13" s="20" customFormat="1">
      <c r="A480" s="93" t="s">
        <v>1013</v>
      </c>
      <c r="B480" s="60" t="s">
        <v>1061</v>
      </c>
      <c r="C480" s="61" t="s">
        <v>760</v>
      </c>
      <c r="D480" s="61" t="s">
        <v>1084</v>
      </c>
      <c r="E480" s="61" t="s">
        <v>1084</v>
      </c>
      <c r="F480" s="62" t="s">
        <v>54</v>
      </c>
      <c r="G480" s="47">
        <v>6.09</v>
      </c>
      <c r="H480" s="47">
        <v>0</v>
      </c>
      <c r="I480" s="47">
        <f t="shared" si="27"/>
        <v>6.09</v>
      </c>
      <c r="J480" s="48">
        <v>0</v>
      </c>
      <c r="K480" s="48">
        <v>0</v>
      </c>
      <c r="L480" s="48">
        <f t="shared" si="28"/>
        <v>0</v>
      </c>
      <c r="M480" s="47">
        <f t="shared" si="29"/>
        <v>6.09</v>
      </c>
    </row>
    <row r="481" spans="1:13" s="20" customFormat="1">
      <c r="A481" s="93" t="s">
        <v>1013</v>
      </c>
      <c r="B481" s="60" t="s">
        <v>1061</v>
      </c>
      <c r="C481" s="61" t="s">
        <v>760</v>
      </c>
      <c r="D481" s="61" t="s">
        <v>1084</v>
      </c>
      <c r="E481" s="61" t="s">
        <v>1085</v>
      </c>
      <c r="F481" s="62" t="s">
        <v>54</v>
      </c>
      <c r="G481" s="47">
        <v>11</v>
      </c>
      <c r="H481" s="47">
        <v>0</v>
      </c>
      <c r="I481" s="47">
        <f t="shared" si="27"/>
        <v>11</v>
      </c>
      <c r="J481" s="48">
        <v>0</v>
      </c>
      <c r="K481" s="48">
        <v>0</v>
      </c>
      <c r="L481" s="48">
        <f t="shared" si="28"/>
        <v>0</v>
      </c>
      <c r="M481" s="47">
        <f t="shared" si="29"/>
        <v>11</v>
      </c>
    </row>
    <row r="482" spans="1:13" s="20" customFormat="1">
      <c r="A482" s="93" t="s">
        <v>1013</v>
      </c>
      <c r="B482" s="60" t="s">
        <v>1061</v>
      </c>
      <c r="C482" s="61" t="s">
        <v>760</v>
      </c>
      <c r="D482" s="61" t="s">
        <v>1084</v>
      </c>
      <c r="E482" s="61" t="s">
        <v>1086</v>
      </c>
      <c r="F482" s="62" t="s">
        <v>54</v>
      </c>
      <c r="G482" s="47">
        <v>3.2</v>
      </c>
      <c r="H482" s="47">
        <v>0</v>
      </c>
      <c r="I482" s="47">
        <f t="shared" si="27"/>
        <v>3.2</v>
      </c>
      <c r="J482" s="48">
        <v>0</v>
      </c>
      <c r="K482" s="48">
        <v>0</v>
      </c>
      <c r="L482" s="48">
        <f t="shared" si="28"/>
        <v>0</v>
      </c>
      <c r="M482" s="47">
        <f t="shared" si="29"/>
        <v>3.2</v>
      </c>
    </row>
    <row r="483" spans="1:13" s="20" customFormat="1">
      <c r="A483" s="93" t="s">
        <v>1013</v>
      </c>
      <c r="B483" s="60" t="s">
        <v>1061</v>
      </c>
      <c r="C483" s="61" t="s">
        <v>760</v>
      </c>
      <c r="D483" s="61" t="s">
        <v>1087</v>
      </c>
      <c r="E483" s="61" t="s">
        <v>1087</v>
      </c>
      <c r="F483" s="62" t="s">
        <v>54</v>
      </c>
      <c r="G483" s="47">
        <v>5.0599999999999996</v>
      </c>
      <c r="H483" s="47">
        <v>0</v>
      </c>
      <c r="I483" s="47">
        <f t="shared" si="27"/>
        <v>5.0599999999999996</v>
      </c>
      <c r="J483" s="48">
        <v>0</v>
      </c>
      <c r="K483" s="48">
        <v>0</v>
      </c>
      <c r="L483" s="48">
        <f t="shared" si="28"/>
        <v>0</v>
      </c>
      <c r="M483" s="47">
        <f t="shared" si="29"/>
        <v>5.0599999999999996</v>
      </c>
    </row>
    <row r="484" spans="1:13" s="20" customFormat="1">
      <c r="A484" s="93" t="s">
        <v>1013</v>
      </c>
      <c r="B484" s="60" t="s">
        <v>1061</v>
      </c>
      <c r="C484" s="61" t="s">
        <v>760</v>
      </c>
      <c r="D484" s="61" t="s">
        <v>1087</v>
      </c>
      <c r="E484" s="61" t="s">
        <v>1088</v>
      </c>
      <c r="F484" s="62" t="s">
        <v>54</v>
      </c>
      <c r="G484" s="47">
        <v>0.16</v>
      </c>
      <c r="H484" s="47">
        <v>0</v>
      </c>
      <c r="I484" s="47">
        <f t="shared" si="27"/>
        <v>0.16</v>
      </c>
      <c r="J484" s="48">
        <v>0</v>
      </c>
      <c r="K484" s="48">
        <v>0</v>
      </c>
      <c r="L484" s="48">
        <f t="shared" si="28"/>
        <v>0</v>
      </c>
      <c r="M484" s="47">
        <f t="shared" si="29"/>
        <v>0.16</v>
      </c>
    </row>
    <row r="485" spans="1:13" s="20" customFormat="1">
      <c r="A485" s="93" t="s">
        <v>1013</v>
      </c>
      <c r="B485" s="60" t="s">
        <v>1061</v>
      </c>
      <c r="C485" s="61" t="s">
        <v>760</v>
      </c>
      <c r="D485" s="61" t="s">
        <v>1087</v>
      </c>
      <c r="E485" s="61" t="s">
        <v>1089</v>
      </c>
      <c r="F485" s="62" t="s">
        <v>54</v>
      </c>
      <c r="G485" s="47">
        <v>1.1200000000000001</v>
      </c>
      <c r="H485" s="47">
        <v>0</v>
      </c>
      <c r="I485" s="47">
        <f t="shared" si="27"/>
        <v>1.1200000000000001</v>
      </c>
      <c r="J485" s="48">
        <v>0</v>
      </c>
      <c r="K485" s="48">
        <v>0</v>
      </c>
      <c r="L485" s="48">
        <f t="shared" si="28"/>
        <v>0</v>
      </c>
      <c r="M485" s="47">
        <f t="shared" si="29"/>
        <v>1.1200000000000001</v>
      </c>
    </row>
    <row r="486" spans="1:13" s="20" customFormat="1">
      <c r="A486" s="93" t="s">
        <v>1013</v>
      </c>
      <c r="B486" s="60" t="s">
        <v>1061</v>
      </c>
      <c r="C486" s="61" t="s">
        <v>760</v>
      </c>
      <c r="D486" s="61" t="s">
        <v>1087</v>
      </c>
      <c r="E486" s="61" t="s">
        <v>1090</v>
      </c>
      <c r="F486" s="62" t="s">
        <v>54</v>
      </c>
      <c r="G486" s="47">
        <v>1.3</v>
      </c>
      <c r="H486" s="47">
        <v>0</v>
      </c>
      <c r="I486" s="47">
        <f t="shared" si="27"/>
        <v>1.3</v>
      </c>
      <c r="J486" s="48">
        <v>0</v>
      </c>
      <c r="K486" s="48">
        <v>0</v>
      </c>
      <c r="L486" s="48">
        <f t="shared" si="28"/>
        <v>0</v>
      </c>
      <c r="M486" s="47">
        <f t="shared" si="29"/>
        <v>1.3</v>
      </c>
    </row>
    <row r="487" spans="1:13" s="20" customFormat="1">
      <c r="A487" s="93" t="s">
        <v>1013</v>
      </c>
      <c r="B487" s="60" t="s">
        <v>1061</v>
      </c>
      <c r="C487" s="61" t="s">
        <v>760</v>
      </c>
      <c r="D487" s="61" t="s">
        <v>1087</v>
      </c>
      <c r="E487" s="61" t="s">
        <v>1091</v>
      </c>
      <c r="F487" s="62" t="s">
        <v>54</v>
      </c>
      <c r="G487" s="47">
        <v>2.04</v>
      </c>
      <c r="H487" s="47">
        <v>0</v>
      </c>
      <c r="I487" s="47">
        <f t="shared" si="27"/>
        <v>2.04</v>
      </c>
      <c r="J487" s="48">
        <v>0</v>
      </c>
      <c r="K487" s="48">
        <v>0</v>
      </c>
      <c r="L487" s="48">
        <f t="shared" si="28"/>
        <v>0</v>
      </c>
      <c r="M487" s="47">
        <f t="shared" si="29"/>
        <v>2.04</v>
      </c>
    </row>
    <row r="488" spans="1:13" s="20" customFormat="1">
      <c r="A488" s="93" t="s">
        <v>1013</v>
      </c>
      <c r="B488" s="60" t="s">
        <v>1061</v>
      </c>
      <c r="C488" s="61" t="s">
        <v>760</v>
      </c>
      <c r="D488" s="61" t="s">
        <v>1087</v>
      </c>
      <c r="E488" s="61" t="s">
        <v>1092</v>
      </c>
      <c r="F488" s="62" t="s">
        <v>54</v>
      </c>
      <c r="G488" s="47">
        <v>4.3600000000000003</v>
      </c>
      <c r="H488" s="47">
        <v>0</v>
      </c>
      <c r="I488" s="47">
        <f t="shared" si="27"/>
        <v>4.3600000000000003</v>
      </c>
      <c r="J488" s="48">
        <v>0</v>
      </c>
      <c r="K488" s="48">
        <v>0</v>
      </c>
      <c r="L488" s="48">
        <f t="shared" si="28"/>
        <v>0</v>
      </c>
      <c r="M488" s="47">
        <f t="shared" si="29"/>
        <v>4.3600000000000003</v>
      </c>
    </row>
    <row r="489" spans="1:13" s="20" customFormat="1">
      <c r="A489" s="93" t="s">
        <v>1013</v>
      </c>
      <c r="B489" s="60" t="s">
        <v>1061</v>
      </c>
      <c r="C489" s="61" t="s">
        <v>760</v>
      </c>
      <c r="D489" s="61" t="s">
        <v>1087</v>
      </c>
      <c r="E489" s="61" t="s">
        <v>1093</v>
      </c>
      <c r="F489" s="62" t="s">
        <v>54</v>
      </c>
      <c r="G489" s="47">
        <v>0.26</v>
      </c>
      <c r="H489" s="47">
        <v>0</v>
      </c>
      <c r="I489" s="47">
        <f t="shared" si="27"/>
        <v>0.26</v>
      </c>
      <c r="J489" s="48">
        <v>0</v>
      </c>
      <c r="K489" s="48">
        <v>0</v>
      </c>
      <c r="L489" s="48">
        <f t="shared" si="28"/>
        <v>0</v>
      </c>
      <c r="M489" s="47">
        <f t="shared" si="29"/>
        <v>0.26</v>
      </c>
    </row>
    <row r="490" spans="1:13" s="20" customFormat="1">
      <c r="A490" s="93" t="s">
        <v>1013</v>
      </c>
      <c r="B490" s="60" t="s">
        <v>1061</v>
      </c>
      <c r="C490" s="61" t="s">
        <v>760</v>
      </c>
      <c r="D490" s="61" t="s">
        <v>1094</v>
      </c>
      <c r="E490" s="61" t="s">
        <v>1094</v>
      </c>
      <c r="F490" s="62" t="s">
        <v>1095</v>
      </c>
      <c r="G490" s="47">
        <v>6.2</v>
      </c>
      <c r="H490" s="47">
        <v>0</v>
      </c>
      <c r="I490" s="47">
        <f t="shared" si="27"/>
        <v>6.2</v>
      </c>
      <c r="J490" s="48">
        <v>0</v>
      </c>
      <c r="K490" s="48">
        <v>0</v>
      </c>
      <c r="L490" s="48">
        <f t="shared" si="28"/>
        <v>0</v>
      </c>
      <c r="M490" s="47">
        <f t="shared" si="29"/>
        <v>6.2</v>
      </c>
    </row>
    <row r="491" spans="1:13" s="20" customFormat="1">
      <c r="A491" s="93" t="s">
        <v>1013</v>
      </c>
      <c r="B491" s="60" t="s">
        <v>1061</v>
      </c>
      <c r="C491" s="61" t="s">
        <v>760</v>
      </c>
      <c r="D491" s="61" t="s">
        <v>1094</v>
      </c>
      <c r="E491" s="61" t="s">
        <v>1096</v>
      </c>
      <c r="F491" s="62" t="s">
        <v>54</v>
      </c>
      <c r="G491" s="47">
        <v>0.2</v>
      </c>
      <c r="H491" s="47">
        <v>0</v>
      </c>
      <c r="I491" s="47">
        <f t="shared" si="27"/>
        <v>0.2</v>
      </c>
      <c r="J491" s="48">
        <v>0</v>
      </c>
      <c r="K491" s="48">
        <v>0</v>
      </c>
      <c r="L491" s="48">
        <f t="shared" si="28"/>
        <v>0</v>
      </c>
      <c r="M491" s="47">
        <f t="shared" si="29"/>
        <v>0.2</v>
      </c>
    </row>
    <row r="492" spans="1:13" s="20" customFormat="1">
      <c r="A492" s="93" t="s">
        <v>1013</v>
      </c>
      <c r="B492" s="60" t="s">
        <v>1061</v>
      </c>
      <c r="C492" s="61" t="s">
        <v>760</v>
      </c>
      <c r="D492" s="61" t="s">
        <v>1094</v>
      </c>
      <c r="E492" s="61" t="s">
        <v>1097</v>
      </c>
      <c r="F492" s="62" t="s">
        <v>54</v>
      </c>
      <c r="G492" s="47">
        <v>0.2</v>
      </c>
      <c r="H492" s="47">
        <v>0</v>
      </c>
      <c r="I492" s="47">
        <f t="shared" si="27"/>
        <v>0.2</v>
      </c>
      <c r="J492" s="48">
        <v>0</v>
      </c>
      <c r="K492" s="48">
        <v>0</v>
      </c>
      <c r="L492" s="48">
        <f t="shared" si="28"/>
        <v>0</v>
      </c>
      <c r="M492" s="47">
        <f t="shared" si="29"/>
        <v>0.2</v>
      </c>
    </row>
    <row r="493" spans="1:13" s="20" customFormat="1">
      <c r="A493" s="93" t="s">
        <v>1013</v>
      </c>
      <c r="B493" s="60" t="s">
        <v>1061</v>
      </c>
      <c r="C493" s="61" t="s">
        <v>760</v>
      </c>
      <c r="D493" s="61" t="s">
        <v>1098</v>
      </c>
      <c r="E493" s="61" t="s">
        <v>1098</v>
      </c>
      <c r="F493" s="62">
        <v>16</v>
      </c>
      <c r="G493" s="47">
        <v>5.3</v>
      </c>
      <c r="H493" s="47">
        <v>0</v>
      </c>
      <c r="I493" s="47">
        <f t="shared" si="27"/>
        <v>5.3</v>
      </c>
      <c r="J493" s="48">
        <v>0</v>
      </c>
      <c r="K493" s="48">
        <v>0</v>
      </c>
      <c r="L493" s="48">
        <f t="shared" si="28"/>
        <v>0</v>
      </c>
      <c r="M493" s="47">
        <f t="shared" si="29"/>
        <v>5.3</v>
      </c>
    </row>
    <row r="494" spans="1:13" s="20" customFormat="1">
      <c r="A494" s="93" t="s">
        <v>1013</v>
      </c>
      <c r="B494" s="60" t="s">
        <v>1061</v>
      </c>
      <c r="C494" s="61" t="s">
        <v>760</v>
      </c>
      <c r="D494" s="61" t="s">
        <v>1098</v>
      </c>
      <c r="E494" s="61" t="s">
        <v>1099</v>
      </c>
      <c r="F494" s="62" t="s">
        <v>54</v>
      </c>
      <c r="G494" s="47">
        <v>3.04</v>
      </c>
      <c r="H494" s="47">
        <v>0</v>
      </c>
      <c r="I494" s="47">
        <f t="shared" si="27"/>
        <v>3.04</v>
      </c>
      <c r="J494" s="48">
        <v>2.04</v>
      </c>
      <c r="K494" s="48">
        <v>0</v>
      </c>
      <c r="L494" s="48">
        <f t="shared" si="28"/>
        <v>2.04</v>
      </c>
      <c r="M494" s="47">
        <f t="shared" si="29"/>
        <v>5.08</v>
      </c>
    </row>
    <row r="495" spans="1:13" s="20" customFormat="1">
      <c r="A495" s="93" t="s">
        <v>1013</v>
      </c>
      <c r="B495" s="60" t="s">
        <v>1061</v>
      </c>
      <c r="C495" s="61" t="s">
        <v>760</v>
      </c>
      <c r="D495" s="61" t="s">
        <v>1100</v>
      </c>
      <c r="E495" s="61" t="s">
        <v>1100</v>
      </c>
      <c r="F495" s="62" t="s">
        <v>54</v>
      </c>
      <c r="G495" s="47">
        <v>14</v>
      </c>
      <c r="H495" s="47">
        <v>0</v>
      </c>
      <c r="I495" s="47">
        <f t="shared" si="27"/>
        <v>14</v>
      </c>
      <c r="J495" s="48">
        <v>0</v>
      </c>
      <c r="K495" s="48">
        <v>0</v>
      </c>
      <c r="L495" s="48">
        <f t="shared" si="28"/>
        <v>0</v>
      </c>
      <c r="M495" s="47">
        <f t="shared" si="29"/>
        <v>14</v>
      </c>
    </row>
    <row r="496" spans="1:13" s="20" customFormat="1">
      <c r="A496" s="93" t="s">
        <v>1013</v>
      </c>
      <c r="B496" s="60" t="s">
        <v>1061</v>
      </c>
      <c r="C496" s="61" t="s">
        <v>760</v>
      </c>
      <c r="D496" s="61" t="s">
        <v>1100</v>
      </c>
      <c r="E496" s="61" t="s">
        <v>1101</v>
      </c>
      <c r="F496" s="62" t="s">
        <v>54</v>
      </c>
      <c r="G496" s="47">
        <v>5.16</v>
      </c>
      <c r="H496" s="47">
        <v>0</v>
      </c>
      <c r="I496" s="47">
        <f t="shared" si="27"/>
        <v>5.16</v>
      </c>
      <c r="J496" s="48">
        <v>0</v>
      </c>
      <c r="K496" s="48">
        <v>0</v>
      </c>
      <c r="L496" s="48">
        <f t="shared" si="28"/>
        <v>0</v>
      </c>
      <c r="M496" s="47">
        <f t="shared" si="29"/>
        <v>5.16</v>
      </c>
    </row>
    <row r="497" spans="1:13" s="20" customFormat="1">
      <c r="A497" s="93" t="s">
        <v>1013</v>
      </c>
      <c r="B497" s="60" t="s">
        <v>1061</v>
      </c>
      <c r="C497" s="61" t="s">
        <v>760</v>
      </c>
      <c r="D497" s="61" t="s">
        <v>1100</v>
      </c>
      <c r="E497" s="61" t="s">
        <v>1102</v>
      </c>
      <c r="F497" s="62" t="s">
        <v>54</v>
      </c>
      <c r="G497" s="47">
        <v>18</v>
      </c>
      <c r="H497" s="47">
        <v>0</v>
      </c>
      <c r="I497" s="47">
        <f t="shared" si="27"/>
        <v>18</v>
      </c>
      <c r="J497" s="48">
        <v>0</v>
      </c>
      <c r="K497" s="48">
        <v>0</v>
      </c>
      <c r="L497" s="48">
        <f t="shared" si="28"/>
        <v>0</v>
      </c>
      <c r="M497" s="47">
        <f t="shared" si="29"/>
        <v>18</v>
      </c>
    </row>
    <row r="498" spans="1:13" s="20" customFormat="1">
      <c r="A498" s="93" t="s">
        <v>1013</v>
      </c>
      <c r="B498" s="60" t="s">
        <v>1061</v>
      </c>
      <c r="C498" s="61" t="s">
        <v>760</v>
      </c>
      <c r="D498" s="61" t="s">
        <v>1100</v>
      </c>
      <c r="E498" s="61" t="s">
        <v>1103</v>
      </c>
      <c r="F498" s="62" t="s">
        <v>54</v>
      </c>
      <c r="G498" s="47">
        <v>10</v>
      </c>
      <c r="H498" s="47">
        <v>0</v>
      </c>
      <c r="I498" s="47">
        <f t="shared" si="27"/>
        <v>10</v>
      </c>
      <c r="J498" s="48">
        <v>0</v>
      </c>
      <c r="K498" s="48">
        <v>0</v>
      </c>
      <c r="L498" s="48">
        <f t="shared" si="28"/>
        <v>0</v>
      </c>
      <c r="M498" s="47">
        <f t="shared" si="29"/>
        <v>10</v>
      </c>
    </row>
    <row r="499" spans="1:13" s="20" customFormat="1">
      <c r="A499" s="93" t="s">
        <v>1013</v>
      </c>
      <c r="B499" s="60" t="s">
        <v>1061</v>
      </c>
      <c r="C499" s="61" t="s">
        <v>760</v>
      </c>
      <c r="D499" s="61" t="s">
        <v>1104</v>
      </c>
      <c r="E499" s="61" t="s">
        <v>1104</v>
      </c>
      <c r="F499" s="62">
        <v>54</v>
      </c>
      <c r="G499" s="47">
        <v>1.2</v>
      </c>
      <c r="H499" s="47">
        <v>0</v>
      </c>
      <c r="I499" s="47">
        <f t="shared" si="27"/>
        <v>1.2</v>
      </c>
      <c r="J499" s="48">
        <v>0</v>
      </c>
      <c r="K499" s="48">
        <v>0</v>
      </c>
      <c r="L499" s="48">
        <f t="shared" si="28"/>
        <v>0</v>
      </c>
      <c r="M499" s="47">
        <f t="shared" si="29"/>
        <v>1.2</v>
      </c>
    </row>
    <row r="500" spans="1:13" s="20" customFormat="1">
      <c r="A500" s="93" t="s">
        <v>1013</v>
      </c>
      <c r="B500" s="60" t="s">
        <v>1061</v>
      </c>
      <c r="C500" s="61" t="s">
        <v>760</v>
      </c>
      <c r="D500" s="61" t="s">
        <v>1104</v>
      </c>
      <c r="E500" s="61" t="s">
        <v>1105</v>
      </c>
      <c r="F500" s="62" t="s">
        <v>54</v>
      </c>
      <c r="G500" s="47">
        <v>1.2</v>
      </c>
      <c r="H500" s="47">
        <v>0</v>
      </c>
      <c r="I500" s="47">
        <f t="shared" si="27"/>
        <v>1.2</v>
      </c>
      <c r="J500" s="48">
        <v>0</v>
      </c>
      <c r="K500" s="48">
        <v>0</v>
      </c>
      <c r="L500" s="48">
        <f t="shared" si="28"/>
        <v>0</v>
      </c>
      <c r="M500" s="47">
        <f t="shared" si="29"/>
        <v>1.2</v>
      </c>
    </row>
    <row r="501" spans="1:13" s="20" customFormat="1">
      <c r="A501" s="93" t="s">
        <v>1013</v>
      </c>
      <c r="B501" s="60" t="s">
        <v>1061</v>
      </c>
      <c r="C501" s="61" t="s">
        <v>760</v>
      </c>
      <c r="D501" s="61" t="s">
        <v>1104</v>
      </c>
      <c r="E501" s="61" t="s">
        <v>1106</v>
      </c>
      <c r="F501" s="62" t="s">
        <v>1095</v>
      </c>
      <c r="G501" s="47">
        <v>2</v>
      </c>
      <c r="H501" s="47">
        <v>0</v>
      </c>
      <c r="I501" s="47">
        <f t="shared" si="27"/>
        <v>2</v>
      </c>
      <c r="J501" s="48">
        <v>0</v>
      </c>
      <c r="K501" s="48">
        <v>0</v>
      </c>
      <c r="L501" s="48">
        <f t="shared" si="28"/>
        <v>0</v>
      </c>
      <c r="M501" s="47">
        <f t="shared" si="29"/>
        <v>2</v>
      </c>
    </row>
    <row r="502" spans="1:13" s="20" customFormat="1">
      <c r="A502" s="93" t="s">
        <v>1013</v>
      </c>
      <c r="B502" s="60" t="s">
        <v>1061</v>
      </c>
      <c r="C502" s="61" t="s">
        <v>760</v>
      </c>
      <c r="D502" s="61" t="s">
        <v>1104</v>
      </c>
      <c r="E502" s="61" t="s">
        <v>1107</v>
      </c>
      <c r="F502" s="62" t="s">
        <v>54</v>
      </c>
      <c r="G502" s="47">
        <v>0.2</v>
      </c>
      <c r="H502" s="47">
        <v>0</v>
      </c>
      <c r="I502" s="47">
        <f t="shared" si="27"/>
        <v>0.2</v>
      </c>
      <c r="J502" s="48">
        <v>0</v>
      </c>
      <c r="K502" s="48">
        <v>0</v>
      </c>
      <c r="L502" s="48">
        <f t="shared" si="28"/>
        <v>0</v>
      </c>
      <c r="M502" s="47">
        <f t="shared" si="29"/>
        <v>0.2</v>
      </c>
    </row>
    <row r="503" spans="1:13" s="20" customFormat="1">
      <c r="A503" s="93" t="s">
        <v>1013</v>
      </c>
      <c r="B503" s="60" t="s">
        <v>1061</v>
      </c>
      <c r="C503" s="61" t="s">
        <v>760</v>
      </c>
      <c r="D503" s="61" t="s">
        <v>1104</v>
      </c>
      <c r="E503" s="61" t="s">
        <v>1108</v>
      </c>
      <c r="F503" s="62" t="s">
        <v>54</v>
      </c>
      <c r="G503" s="47">
        <v>1.2</v>
      </c>
      <c r="H503" s="47">
        <v>0</v>
      </c>
      <c r="I503" s="47">
        <f t="shared" si="27"/>
        <v>1.2</v>
      </c>
      <c r="J503" s="48">
        <v>0</v>
      </c>
      <c r="K503" s="48">
        <v>0</v>
      </c>
      <c r="L503" s="48">
        <f t="shared" si="28"/>
        <v>0</v>
      </c>
      <c r="M503" s="47">
        <f t="shared" si="29"/>
        <v>1.2</v>
      </c>
    </row>
    <row r="504" spans="1:13" s="20" customFormat="1">
      <c r="A504" s="93" t="s">
        <v>1013</v>
      </c>
      <c r="B504" s="60" t="s">
        <v>1061</v>
      </c>
      <c r="C504" s="61" t="s">
        <v>760</v>
      </c>
      <c r="D504" s="61" t="s">
        <v>1109</v>
      </c>
      <c r="E504" s="61" t="s">
        <v>1109</v>
      </c>
      <c r="F504" s="62">
        <v>52</v>
      </c>
      <c r="G504" s="47">
        <v>0</v>
      </c>
      <c r="H504" s="47">
        <v>12.34</v>
      </c>
      <c r="I504" s="47">
        <f t="shared" si="27"/>
        <v>12.34</v>
      </c>
      <c r="J504" s="48">
        <v>0</v>
      </c>
      <c r="K504" s="48">
        <v>0</v>
      </c>
      <c r="L504" s="48">
        <f t="shared" si="28"/>
        <v>0</v>
      </c>
      <c r="M504" s="47">
        <f t="shared" si="29"/>
        <v>12.34</v>
      </c>
    </row>
    <row r="505" spans="1:13" s="20" customFormat="1">
      <c r="A505" s="93" t="s">
        <v>1013</v>
      </c>
      <c r="B505" s="60" t="s">
        <v>1061</v>
      </c>
      <c r="C505" s="61" t="s">
        <v>760</v>
      </c>
      <c r="D505" s="61" t="s">
        <v>1110</v>
      </c>
      <c r="E505" s="61" t="s">
        <v>1110</v>
      </c>
      <c r="F505" s="62" t="s">
        <v>54</v>
      </c>
      <c r="G505" s="47">
        <v>10</v>
      </c>
      <c r="H505" s="47">
        <v>0</v>
      </c>
      <c r="I505" s="47">
        <f t="shared" si="27"/>
        <v>10</v>
      </c>
      <c r="J505" s="48">
        <v>0</v>
      </c>
      <c r="K505" s="48">
        <v>0</v>
      </c>
      <c r="L505" s="48">
        <f t="shared" si="28"/>
        <v>0</v>
      </c>
      <c r="M505" s="47">
        <f t="shared" si="29"/>
        <v>10</v>
      </c>
    </row>
    <row r="506" spans="1:13" s="20" customFormat="1">
      <c r="A506" s="93" t="s">
        <v>1013</v>
      </c>
      <c r="B506" s="60" t="s">
        <v>1061</v>
      </c>
      <c r="C506" s="61" t="s">
        <v>760</v>
      </c>
      <c r="D506" s="61" t="s">
        <v>1111</v>
      </c>
      <c r="E506" s="61" t="s">
        <v>1112</v>
      </c>
      <c r="F506" s="62" t="s">
        <v>54</v>
      </c>
      <c r="G506" s="47">
        <v>1.02</v>
      </c>
      <c r="H506" s="47">
        <v>0</v>
      </c>
      <c r="I506" s="47">
        <f t="shared" si="27"/>
        <v>1.02</v>
      </c>
      <c r="J506" s="48">
        <v>0</v>
      </c>
      <c r="K506" s="48">
        <v>0</v>
      </c>
      <c r="L506" s="48">
        <f t="shared" si="28"/>
        <v>0</v>
      </c>
      <c r="M506" s="47">
        <f t="shared" si="29"/>
        <v>1.02</v>
      </c>
    </row>
    <row r="507" spans="1:13" s="20" customFormat="1">
      <c r="A507" s="93" t="s">
        <v>1013</v>
      </c>
      <c r="B507" s="60" t="s">
        <v>1061</v>
      </c>
      <c r="C507" s="61" t="s">
        <v>760</v>
      </c>
      <c r="D507" s="61" t="s">
        <v>1111</v>
      </c>
      <c r="E507" s="61" t="s">
        <v>1113</v>
      </c>
      <c r="F507" s="62" t="s">
        <v>54</v>
      </c>
      <c r="G507" s="47">
        <v>3.02</v>
      </c>
      <c r="H507" s="47">
        <v>0</v>
      </c>
      <c r="I507" s="47">
        <f t="shared" si="27"/>
        <v>3.02</v>
      </c>
      <c r="J507" s="48">
        <v>1.04</v>
      </c>
      <c r="K507" s="48">
        <v>0</v>
      </c>
      <c r="L507" s="48">
        <f t="shared" si="28"/>
        <v>1.04</v>
      </c>
      <c r="M507" s="47">
        <f t="shared" si="29"/>
        <v>4.0600000000000005</v>
      </c>
    </row>
    <row r="508" spans="1:13" s="20" customFormat="1">
      <c r="A508" s="93" t="s">
        <v>1013</v>
      </c>
      <c r="B508" s="60" t="s">
        <v>1061</v>
      </c>
      <c r="C508" s="61" t="s">
        <v>760</v>
      </c>
      <c r="D508" s="61" t="s">
        <v>1111</v>
      </c>
      <c r="E508" s="61" t="s">
        <v>1112</v>
      </c>
      <c r="F508" s="62" t="s">
        <v>54</v>
      </c>
      <c r="G508" s="47">
        <v>2</v>
      </c>
      <c r="H508" s="47">
        <v>0</v>
      </c>
      <c r="I508" s="47">
        <f t="shared" si="27"/>
        <v>2</v>
      </c>
      <c r="J508" s="48">
        <v>0</v>
      </c>
      <c r="K508" s="48">
        <v>0</v>
      </c>
      <c r="L508" s="48">
        <f t="shared" si="28"/>
        <v>0</v>
      </c>
      <c r="M508" s="47">
        <f t="shared" si="29"/>
        <v>2</v>
      </c>
    </row>
    <row r="509" spans="1:13" s="20" customFormat="1">
      <c r="A509" s="93" t="s">
        <v>1013</v>
      </c>
      <c r="B509" s="60" t="s">
        <v>1061</v>
      </c>
      <c r="C509" s="61" t="s">
        <v>760</v>
      </c>
      <c r="D509" s="61" t="s">
        <v>1111</v>
      </c>
      <c r="E509" s="61" t="s">
        <v>1114</v>
      </c>
      <c r="F509" s="62" t="s">
        <v>54</v>
      </c>
      <c r="G509" s="47">
        <v>4.24</v>
      </c>
      <c r="H509" s="47">
        <v>0</v>
      </c>
      <c r="I509" s="47">
        <f t="shared" si="27"/>
        <v>4.24</v>
      </c>
      <c r="J509" s="48">
        <v>0</v>
      </c>
      <c r="K509" s="48">
        <v>0</v>
      </c>
      <c r="L509" s="48">
        <f t="shared" si="28"/>
        <v>0</v>
      </c>
      <c r="M509" s="47">
        <f t="shared" si="29"/>
        <v>4.24</v>
      </c>
    </row>
    <row r="510" spans="1:13" s="20" customFormat="1">
      <c r="A510" s="93" t="s">
        <v>1013</v>
      </c>
      <c r="B510" s="60" t="s">
        <v>1061</v>
      </c>
      <c r="C510" s="61" t="s">
        <v>760</v>
      </c>
      <c r="D510" s="61" t="s">
        <v>1115</v>
      </c>
      <c r="E510" s="61" t="s">
        <v>1115</v>
      </c>
      <c r="F510" s="62" t="s">
        <v>54</v>
      </c>
      <c r="G510" s="47">
        <v>2.08</v>
      </c>
      <c r="H510" s="47">
        <v>0</v>
      </c>
      <c r="I510" s="47">
        <f t="shared" si="27"/>
        <v>2.08</v>
      </c>
      <c r="J510" s="48">
        <v>0</v>
      </c>
      <c r="K510" s="48">
        <v>0</v>
      </c>
      <c r="L510" s="48">
        <f t="shared" si="28"/>
        <v>0</v>
      </c>
      <c r="M510" s="47">
        <f t="shared" si="29"/>
        <v>2.08</v>
      </c>
    </row>
    <row r="511" spans="1:13" s="20" customFormat="1">
      <c r="A511" s="93" t="s">
        <v>1013</v>
      </c>
      <c r="B511" s="60" t="s">
        <v>1061</v>
      </c>
      <c r="C511" s="61" t="s">
        <v>760</v>
      </c>
      <c r="D511" s="61" t="s">
        <v>1115</v>
      </c>
      <c r="E511" s="61" t="s">
        <v>1116</v>
      </c>
      <c r="F511" s="62" t="s">
        <v>54</v>
      </c>
      <c r="G511" s="47">
        <v>6.04</v>
      </c>
      <c r="H511" s="47">
        <v>0</v>
      </c>
      <c r="I511" s="47">
        <f t="shared" si="27"/>
        <v>6.04</v>
      </c>
      <c r="J511" s="48">
        <v>2.0499999999999998</v>
      </c>
      <c r="K511" s="48">
        <v>0</v>
      </c>
      <c r="L511" s="48">
        <f t="shared" si="28"/>
        <v>2.0499999999999998</v>
      </c>
      <c r="M511" s="47">
        <f t="shared" si="29"/>
        <v>8.09</v>
      </c>
    </row>
    <row r="512" spans="1:13" s="20" customFormat="1">
      <c r="A512" s="93" t="s">
        <v>1013</v>
      </c>
      <c r="B512" s="60" t="s">
        <v>1061</v>
      </c>
      <c r="C512" s="61" t="s">
        <v>760</v>
      </c>
      <c r="D512" s="61" t="s">
        <v>1117</v>
      </c>
      <c r="E512" s="61" t="s">
        <v>1117</v>
      </c>
      <c r="F512" s="62" t="s">
        <v>54</v>
      </c>
      <c r="G512" s="47">
        <v>4.0999999999999996</v>
      </c>
      <c r="H512" s="47">
        <v>0</v>
      </c>
      <c r="I512" s="47">
        <f t="shared" si="27"/>
        <v>4.0999999999999996</v>
      </c>
      <c r="J512" s="48">
        <v>0</v>
      </c>
      <c r="K512" s="48">
        <v>0</v>
      </c>
      <c r="L512" s="48">
        <f t="shared" si="28"/>
        <v>0</v>
      </c>
      <c r="M512" s="47">
        <f t="shared" si="29"/>
        <v>4.0999999999999996</v>
      </c>
    </row>
    <row r="513" spans="1:13" s="20" customFormat="1">
      <c r="A513" s="93" t="s">
        <v>1013</v>
      </c>
      <c r="B513" s="60" t="s">
        <v>1061</v>
      </c>
      <c r="C513" s="61" t="s">
        <v>760</v>
      </c>
      <c r="D513" s="61" t="s">
        <v>1117</v>
      </c>
      <c r="E513" s="61" t="s">
        <v>1118</v>
      </c>
      <c r="F513" s="62" t="s">
        <v>54</v>
      </c>
      <c r="G513" s="47">
        <v>3.1</v>
      </c>
      <c r="H513" s="47">
        <v>0</v>
      </c>
      <c r="I513" s="47">
        <f t="shared" si="27"/>
        <v>3.1</v>
      </c>
      <c r="J513" s="48">
        <v>0</v>
      </c>
      <c r="K513" s="48">
        <v>0</v>
      </c>
      <c r="L513" s="48">
        <f t="shared" si="28"/>
        <v>0</v>
      </c>
      <c r="M513" s="47">
        <f t="shared" si="29"/>
        <v>3.1</v>
      </c>
    </row>
    <row r="514" spans="1:13" s="20" customFormat="1">
      <c r="A514" s="93" t="s">
        <v>1013</v>
      </c>
      <c r="B514" s="60" t="s">
        <v>1061</v>
      </c>
      <c r="C514" s="61" t="s">
        <v>760</v>
      </c>
      <c r="D514" s="61" t="s">
        <v>1117</v>
      </c>
      <c r="E514" s="61" t="s">
        <v>1119</v>
      </c>
      <c r="F514" s="62" t="s">
        <v>54</v>
      </c>
      <c r="G514" s="47">
        <v>3.18</v>
      </c>
      <c r="H514" s="47">
        <v>0</v>
      </c>
      <c r="I514" s="47">
        <f t="shared" si="27"/>
        <v>3.18</v>
      </c>
      <c r="J514" s="48">
        <v>0</v>
      </c>
      <c r="K514" s="48">
        <v>0</v>
      </c>
      <c r="L514" s="48">
        <f t="shared" si="28"/>
        <v>0</v>
      </c>
      <c r="M514" s="47">
        <f t="shared" si="29"/>
        <v>3.18</v>
      </c>
    </row>
    <row r="515" spans="1:13" s="20" customFormat="1">
      <c r="A515" s="93" t="s">
        <v>1013</v>
      </c>
      <c r="B515" s="60" t="s">
        <v>1061</v>
      </c>
      <c r="C515" s="61" t="s">
        <v>760</v>
      </c>
      <c r="D515" s="61" t="s">
        <v>1120</v>
      </c>
      <c r="E515" s="61" t="s">
        <v>1121</v>
      </c>
      <c r="F515" s="62">
        <v>92</v>
      </c>
      <c r="G515" s="47">
        <v>7.04</v>
      </c>
      <c r="H515" s="47">
        <v>0</v>
      </c>
      <c r="I515" s="47">
        <f t="shared" si="27"/>
        <v>7.04</v>
      </c>
      <c r="J515" s="48">
        <v>0</v>
      </c>
      <c r="K515" s="48">
        <v>0</v>
      </c>
      <c r="L515" s="48">
        <f t="shared" si="28"/>
        <v>0</v>
      </c>
      <c r="M515" s="47">
        <f t="shared" si="29"/>
        <v>7.04</v>
      </c>
    </row>
    <row r="516" spans="1:13" s="20" customFormat="1">
      <c r="A516" s="93" t="s">
        <v>1013</v>
      </c>
      <c r="B516" s="60" t="s">
        <v>1061</v>
      </c>
      <c r="C516" s="61" t="s">
        <v>760</v>
      </c>
      <c r="D516" s="61" t="s">
        <v>1120</v>
      </c>
      <c r="E516" s="61" t="s">
        <v>1122</v>
      </c>
      <c r="F516" s="62" t="s">
        <v>54</v>
      </c>
      <c r="G516" s="47">
        <v>5.0199999999999996</v>
      </c>
      <c r="H516" s="47">
        <v>0</v>
      </c>
      <c r="I516" s="47">
        <f t="shared" si="27"/>
        <v>5.0199999999999996</v>
      </c>
      <c r="J516" s="48">
        <v>0</v>
      </c>
      <c r="K516" s="48">
        <v>0</v>
      </c>
      <c r="L516" s="48">
        <f t="shared" si="28"/>
        <v>0</v>
      </c>
      <c r="M516" s="47">
        <f t="shared" si="29"/>
        <v>5.0199999999999996</v>
      </c>
    </row>
    <row r="517" spans="1:13" s="20" customFormat="1">
      <c r="A517" s="93" t="s">
        <v>1013</v>
      </c>
      <c r="B517" s="60" t="s">
        <v>1061</v>
      </c>
      <c r="C517" s="61" t="s">
        <v>760</v>
      </c>
      <c r="D517" s="61" t="s">
        <v>1120</v>
      </c>
      <c r="E517" s="61" t="s">
        <v>1123</v>
      </c>
      <c r="F517" s="62" t="s">
        <v>54</v>
      </c>
      <c r="G517" s="47">
        <v>1.1200000000000001</v>
      </c>
      <c r="H517" s="47">
        <v>0</v>
      </c>
      <c r="I517" s="47">
        <f t="shared" si="27"/>
        <v>1.1200000000000001</v>
      </c>
      <c r="J517" s="48">
        <v>0</v>
      </c>
      <c r="K517" s="48">
        <v>0</v>
      </c>
      <c r="L517" s="48">
        <f t="shared" si="28"/>
        <v>0</v>
      </c>
      <c r="M517" s="47">
        <f t="shared" si="29"/>
        <v>1.1200000000000001</v>
      </c>
    </row>
    <row r="518" spans="1:13" s="20" customFormat="1">
      <c r="A518" s="93" t="s">
        <v>1013</v>
      </c>
      <c r="B518" s="60" t="s">
        <v>1061</v>
      </c>
      <c r="C518" s="61" t="s">
        <v>760</v>
      </c>
      <c r="D518" s="61" t="s">
        <v>1120</v>
      </c>
      <c r="E518" s="61" t="s">
        <v>1124</v>
      </c>
      <c r="F518" s="62" t="s">
        <v>54</v>
      </c>
      <c r="G518" s="47">
        <v>1.1599999999999999</v>
      </c>
      <c r="H518" s="47">
        <v>0</v>
      </c>
      <c r="I518" s="47">
        <f t="shared" si="27"/>
        <v>1.1599999999999999</v>
      </c>
      <c r="J518" s="48">
        <v>0</v>
      </c>
      <c r="K518" s="48">
        <v>0</v>
      </c>
      <c r="L518" s="48">
        <f t="shared" si="28"/>
        <v>0</v>
      </c>
      <c r="M518" s="47">
        <f t="shared" si="29"/>
        <v>1.1599999999999999</v>
      </c>
    </row>
    <row r="519" spans="1:13" s="20" customFormat="1">
      <c r="A519" s="93" t="s">
        <v>1013</v>
      </c>
      <c r="B519" s="60" t="s">
        <v>1061</v>
      </c>
      <c r="C519" s="61" t="s">
        <v>760</v>
      </c>
      <c r="D519" s="61" t="s">
        <v>1120</v>
      </c>
      <c r="E519" s="61" t="s">
        <v>1125</v>
      </c>
      <c r="F519" s="62">
        <v>102</v>
      </c>
      <c r="G519" s="47">
        <v>1.04</v>
      </c>
      <c r="H519" s="47">
        <v>0</v>
      </c>
      <c r="I519" s="47">
        <f t="shared" si="27"/>
        <v>1.04</v>
      </c>
      <c r="J519" s="48">
        <v>0</v>
      </c>
      <c r="K519" s="48">
        <v>0</v>
      </c>
      <c r="L519" s="48">
        <f t="shared" si="28"/>
        <v>0</v>
      </c>
      <c r="M519" s="47">
        <f t="shared" si="29"/>
        <v>1.04</v>
      </c>
    </row>
    <row r="520" spans="1:13" s="20" customFormat="1">
      <c r="A520" s="93" t="s">
        <v>1013</v>
      </c>
      <c r="B520" s="60" t="s">
        <v>1061</v>
      </c>
      <c r="C520" s="61" t="s">
        <v>760</v>
      </c>
      <c r="D520" s="61" t="s">
        <v>1126</v>
      </c>
      <c r="E520" s="61" t="s">
        <v>1127</v>
      </c>
      <c r="F520" s="62">
        <v>2</v>
      </c>
      <c r="G520" s="47">
        <v>1.18</v>
      </c>
      <c r="H520" s="47">
        <v>0</v>
      </c>
      <c r="I520" s="47">
        <f t="shared" si="27"/>
        <v>1.18</v>
      </c>
      <c r="J520" s="48">
        <v>0</v>
      </c>
      <c r="K520" s="48">
        <v>0</v>
      </c>
      <c r="L520" s="48">
        <f t="shared" si="28"/>
        <v>0</v>
      </c>
      <c r="M520" s="47">
        <f t="shared" si="29"/>
        <v>1.18</v>
      </c>
    </row>
    <row r="521" spans="1:13" s="20" customFormat="1">
      <c r="A521" s="93" t="s">
        <v>1013</v>
      </c>
      <c r="B521" s="60" t="s">
        <v>1061</v>
      </c>
      <c r="C521" s="61" t="s">
        <v>760</v>
      </c>
      <c r="D521" s="61" t="s">
        <v>1126</v>
      </c>
      <c r="E521" s="61" t="s">
        <v>1128</v>
      </c>
      <c r="F521" s="62">
        <v>5</v>
      </c>
      <c r="G521" s="47">
        <v>6</v>
      </c>
      <c r="H521" s="47">
        <v>0</v>
      </c>
      <c r="I521" s="47">
        <f t="shared" si="27"/>
        <v>6</v>
      </c>
      <c r="J521" s="48">
        <v>0</v>
      </c>
      <c r="K521" s="48">
        <v>0</v>
      </c>
      <c r="L521" s="48">
        <f t="shared" si="28"/>
        <v>0</v>
      </c>
      <c r="M521" s="47">
        <f t="shared" si="29"/>
        <v>6</v>
      </c>
    </row>
    <row r="522" spans="1:13" s="20" customFormat="1">
      <c r="A522" s="93" t="s">
        <v>1013</v>
      </c>
      <c r="B522" s="60" t="s">
        <v>1061</v>
      </c>
      <c r="C522" s="61" t="s">
        <v>760</v>
      </c>
      <c r="D522" s="61" t="s">
        <v>1126</v>
      </c>
      <c r="E522" s="61" t="s">
        <v>1129</v>
      </c>
      <c r="F522" s="62">
        <v>1</v>
      </c>
      <c r="G522" s="47">
        <v>3</v>
      </c>
      <c r="H522" s="47">
        <v>0</v>
      </c>
      <c r="I522" s="47">
        <f t="shared" si="27"/>
        <v>3</v>
      </c>
      <c r="J522" s="48">
        <v>0</v>
      </c>
      <c r="K522" s="48">
        <v>0</v>
      </c>
      <c r="L522" s="48">
        <f t="shared" si="28"/>
        <v>0</v>
      </c>
      <c r="M522" s="47">
        <f t="shared" si="29"/>
        <v>3</v>
      </c>
    </row>
    <row r="523" spans="1:13" s="20" customFormat="1">
      <c r="A523" s="93" t="s">
        <v>1013</v>
      </c>
      <c r="B523" s="60" t="s">
        <v>1061</v>
      </c>
      <c r="C523" s="61" t="s">
        <v>760</v>
      </c>
      <c r="D523" s="61" t="s">
        <v>1126</v>
      </c>
      <c r="E523" s="61" t="s">
        <v>1130</v>
      </c>
      <c r="F523" s="62" t="s">
        <v>54</v>
      </c>
      <c r="G523" s="47">
        <v>1.22</v>
      </c>
      <c r="H523" s="47">
        <v>0</v>
      </c>
      <c r="I523" s="47">
        <f t="shared" si="27"/>
        <v>1.22</v>
      </c>
      <c r="J523" s="48">
        <v>0</v>
      </c>
      <c r="K523" s="48">
        <v>0</v>
      </c>
      <c r="L523" s="48">
        <f t="shared" si="28"/>
        <v>0</v>
      </c>
      <c r="M523" s="47">
        <f t="shared" si="29"/>
        <v>1.22</v>
      </c>
    </row>
    <row r="524" spans="1:13" s="20" customFormat="1">
      <c r="A524" s="93" t="s">
        <v>1013</v>
      </c>
      <c r="B524" s="60" t="s">
        <v>1061</v>
      </c>
      <c r="C524" s="61" t="s">
        <v>760</v>
      </c>
      <c r="D524" s="61" t="s">
        <v>1131</v>
      </c>
      <c r="E524" s="61" t="s">
        <v>1131</v>
      </c>
      <c r="F524" s="62" t="s">
        <v>54</v>
      </c>
      <c r="G524" s="47">
        <v>2.2799999999999998</v>
      </c>
      <c r="H524" s="47">
        <v>0</v>
      </c>
      <c r="I524" s="47">
        <f t="shared" si="27"/>
        <v>2.2799999999999998</v>
      </c>
      <c r="J524" s="48">
        <v>1.2</v>
      </c>
      <c r="K524" s="48">
        <v>0</v>
      </c>
      <c r="L524" s="48">
        <f t="shared" si="28"/>
        <v>1.2</v>
      </c>
      <c r="M524" s="47">
        <f t="shared" si="29"/>
        <v>3.4799999999999995</v>
      </c>
    </row>
    <row r="525" spans="1:13" s="20" customFormat="1">
      <c r="A525" s="93" t="s">
        <v>1013</v>
      </c>
      <c r="B525" s="60" t="s">
        <v>1061</v>
      </c>
      <c r="C525" s="61" t="s">
        <v>760</v>
      </c>
      <c r="D525" s="61" t="s">
        <v>1131</v>
      </c>
      <c r="E525" s="61" t="s">
        <v>1132</v>
      </c>
      <c r="F525" s="62" t="s">
        <v>54</v>
      </c>
      <c r="G525" s="47">
        <v>0.28000000000000003</v>
      </c>
      <c r="H525" s="47">
        <v>0</v>
      </c>
      <c r="I525" s="47">
        <f t="shared" si="27"/>
        <v>0.28000000000000003</v>
      </c>
      <c r="J525" s="48">
        <v>0.28000000000000003</v>
      </c>
      <c r="K525" s="48">
        <v>0</v>
      </c>
      <c r="L525" s="48">
        <f t="shared" si="28"/>
        <v>0.28000000000000003</v>
      </c>
      <c r="M525" s="47">
        <f t="shared" si="29"/>
        <v>0.56000000000000005</v>
      </c>
    </row>
    <row r="526" spans="1:13" s="20" customFormat="1">
      <c r="A526" s="93" t="s">
        <v>1013</v>
      </c>
      <c r="B526" s="60" t="s">
        <v>1061</v>
      </c>
      <c r="C526" s="61" t="s">
        <v>760</v>
      </c>
      <c r="D526" s="61" t="s">
        <v>1131</v>
      </c>
      <c r="E526" s="61" t="s">
        <v>1133</v>
      </c>
      <c r="F526" s="62">
        <v>6</v>
      </c>
      <c r="G526" s="47">
        <v>0</v>
      </c>
      <c r="H526" s="47">
        <v>2</v>
      </c>
      <c r="I526" s="47">
        <f t="shared" si="27"/>
        <v>2</v>
      </c>
      <c r="J526" s="48">
        <v>0</v>
      </c>
      <c r="K526" s="48">
        <v>2</v>
      </c>
      <c r="L526" s="48">
        <f t="shared" si="28"/>
        <v>2</v>
      </c>
      <c r="M526" s="47">
        <f t="shared" si="29"/>
        <v>4</v>
      </c>
    </row>
    <row r="527" spans="1:13" s="20" customFormat="1">
      <c r="A527" s="93" t="s">
        <v>1013</v>
      </c>
      <c r="B527" s="60" t="s">
        <v>1061</v>
      </c>
      <c r="C527" s="61" t="s">
        <v>760</v>
      </c>
      <c r="D527" s="61" t="s">
        <v>1131</v>
      </c>
      <c r="E527" s="61" t="s">
        <v>1134</v>
      </c>
      <c r="F527" s="62">
        <v>4</v>
      </c>
      <c r="G527" s="47">
        <v>0</v>
      </c>
      <c r="H527" s="47">
        <v>0.2</v>
      </c>
      <c r="I527" s="47">
        <f t="shared" si="27"/>
        <v>0.2</v>
      </c>
      <c r="J527" s="48">
        <v>0</v>
      </c>
      <c r="K527" s="48">
        <v>0.2</v>
      </c>
      <c r="L527" s="48">
        <f t="shared" si="28"/>
        <v>0.2</v>
      </c>
      <c r="M527" s="47">
        <f t="shared" si="29"/>
        <v>0.4</v>
      </c>
    </row>
    <row r="528" spans="1:13" s="20" customFormat="1">
      <c r="A528" s="93" t="s">
        <v>1013</v>
      </c>
      <c r="B528" s="60" t="s">
        <v>1061</v>
      </c>
      <c r="C528" s="61" t="s">
        <v>760</v>
      </c>
      <c r="D528" s="61" t="s">
        <v>1131</v>
      </c>
      <c r="E528" s="61" t="s">
        <v>1135</v>
      </c>
      <c r="F528" s="62">
        <v>2</v>
      </c>
      <c r="G528" s="47">
        <v>0</v>
      </c>
      <c r="H528" s="47">
        <v>1</v>
      </c>
      <c r="I528" s="47">
        <f t="shared" si="27"/>
        <v>1</v>
      </c>
      <c r="J528" s="48">
        <v>0</v>
      </c>
      <c r="K528" s="48">
        <v>1</v>
      </c>
      <c r="L528" s="48">
        <f t="shared" si="28"/>
        <v>1</v>
      </c>
      <c r="M528" s="47">
        <f t="shared" si="29"/>
        <v>2</v>
      </c>
    </row>
    <row r="529" spans="1:13" s="20" customFormat="1">
      <c r="A529" s="93" t="s">
        <v>1013</v>
      </c>
      <c r="B529" s="60" t="s">
        <v>1061</v>
      </c>
      <c r="C529" s="61" t="s">
        <v>760</v>
      </c>
      <c r="D529" s="61" t="s">
        <v>1136</v>
      </c>
      <c r="E529" s="61" t="s">
        <v>1136</v>
      </c>
      <c r="F529" s="62" t="s">
        <v>54</v>
      </c>
      <c r="G529" s="47">
        <v>13.04</v>
      </c>
      <c r="H529" s="47">
        <v>0</v>
      </c>
      <c r="I529" s="47">
        <f t="shared" si="27"/>
        <v>13.04</v>
      </c>
      <c r="J529" s="48">
        <v>0</v>
      </c>
      <c r="K529" s="48">
        <v>0</v>
      </c>
      <c r="L529" s="48">
        <f t="shared" si="28"/>
        <v>0</v>
      </c>
      <c r="M529" s="47">
        <f t="shared" si="29"/>
        <v>13.04</v>
      </c>
    </row>
    <row r="530" spans="1:13" s="20" customFormat="1">
      <c r="A530" s="93" t="s">
        <v>1013</v>
      </c>
      <c r="B530" s="60" t="s">
        <v>1061</v>
      </c>
      <c r="C530" s="61" t="s">
        <v>760</v>
      </c>
      <c r="D530" s="61" t="s">
        <v>1136</v>
      </c>
      <c r="E530" s="61" t="s">
        <v>1137</v>
      </c>
      <c r="F530" s="62" t="s">
        <v>54</v>
      </c>
      <c r="G530" s="47">
        <v>4.3</v>
      </c>
      <c r="H530" s="47">
        <v>0</v>
      </c>
      <c r="I530" s="47">
        <f t="shared" si="27"/>
        <v>4.3</v>
      </c>
      <c r="J530" s="48">
        <v>0</v>
      </c>
      <c r="K530" s="48">
        <v>0</v>
      </c>
      <c r="L530" s="48">
        <f t="shared" si="28"/>
        <v>0</v>
      </c>
      <c r="M530" s="47">
        <f t="shared" si="29"/>
        <v>4.3</v>
      </c>
    </row>
    <row r="531" spans="1:13" s="20" customFormat="1">
      <c r="A531" s="93" t="s">
        <v>1013</v>
      </c>
      <c r="B531" s="60" t="s">
        <v>1061</v>
      </c>
      <c r="C531" s="61" t="s">
        <v>760</v>
      </c>
      <c r="D531" s="61" t="s">
        <v>1138</v>
      </c>
      <c r="E531" s="61" t="s">
        <v>1139</v>
      </c>
      <c r="F531" s="62" t="s">
        <v>54</v>
      </c>
      <c r="G531" s="47">
        <v>1.1200000000000001</v>
      </c>
      <c r="H531" s="47">
        <v>0</v>
      </c>
      <c r="I531" s="47">
        <f t="shared" si="27"/>
        <v>1.1200000000000001</v>
      </c>
      <c r="J531" s="48">
        <v>0</v>
      </c>
      <c r="K531" s="48">
        <v>0</v>
      </c>
      <c r="L531" s="48">
        <f t="shared" si="28"/>
        <v>0</v>
      </c>
      <c r="M531" s="47">
        <f t="shared" si="29"/>
        <v>1.1200000000000001</v>
      </c>
    </row>
    <row r="532" spans="1:13" s="20" customFormat="1">
      <c r="A532" s="93" t="s">
        <v>1013</v>
      </c>
      <c r="B532" s="60" t="s">
        <v>1061</v>
      </c>
      <c r="C532" s="61" t="s">
        <v>760</v>
      </c>
      <c r="D532" s="61" t="s">
        <v>1140</v>
      </c>
      <c r="E532" s="61" t="s">
        <v>1140</v>
      </c>
      <c r="F532" s="62" t="s">
        <v>54</v>
      </c>
      <c r="G532" s="47">
        <v>2.12</v>
      </c>
      <c r="H532" s="47">
        <v>0</v>
      </c>
      <c r="I532" s="47">
        <f t="shared" si="27"/>
        <v>2.12</v>
      </c>
      <c r="J532" s="48">
        <v>0</v>
      </c>
      <c r="K532" s="48">
        <v>0</v>
      </c>
      <c r="L532" s="48">
        <f t="shared" si="28"/>
        <v>0</v>
      </c>
      <c r="M532" s="47">
        <f t="shared" si="29"/>
        <v>2.12</v>
      </c>
    </row>
    <row r="533" spans="1:13" s="20" customFormat="1">
      <c r="A533" s="93" t="s">
        <v>1013</v>
      </c>
      <c r="B533" s="60" t="s">
        <v>1061</v>
      </c>
      <c r="C533" s="61" t="s">
        <v>760</v>
      </c>
      <c r="D533" s="61" t="s">
        <v>1140</v>
      </c>
      <c r="E533" s="61" t="s">
        <v>1141</v>
      </c>
      <c r="F533" s="62" t="s">
        <v>54</v>
      </c>
      <c r="G533" s="47">
        <v>2.16</v>
      </c>
      <c r="H533" s="47">
        <v>0</v>
      </c>
      <c r="I533" s="47">
        <f t="shared" ref="I533:I596" si="30">G533+H533</f>
        <v>2.16</v>
      </c>
      <c r="J533" s="48">
        <v>0</v>
      </c>
      <c r="K533" s="48">
        <v>0</v>
      </c>
      <c r="L533" s="48">
        <f t="shared" ref="L533:L596" si="31">J533+K533</f>
        <v>0</v>
      </c>
      <c r="M533" s="47">
        <f t="shared" ref="M533:M596" si="32">I533+L533</f>
        <v>2.16</v>
      </c>
    </row>
    <row r="534" spans="1:13" s="20" customFormat="1">
      <c r="A534" s="93" t="s">
        <v>1013</v>
      </c>
      <c r="B534" s="60" t="s">
        <v>1061</v>
      </c>
      <c r="C534" s="61" t="s">
        <v>760</v>
      </c>
      <c r="D534" s="61" t="s">
        <v>1140</v>
      </c>
      <c r="E534" s="61" t="s">
        <v>1142</v>
      </c>
      <c r="F534" s="62" t="s">
        <v>54</v>
      </c>
      <c r="G534" s="47">
        <v>0.14000000000000001</v>
      </c>
      <c r="H534" s="47">
        <v>0</v>
      </c>
      <c r="I534" s="47">
        <f t="shared" si="30"/>
        <v>0.14000000000000001</v>
      </c>
      <c r="J534" s="48">
        <v>0</v>
      </c>
      <c r="K534" s="48">
        <v>0</v>
      </c>
      <c r="L534" s="48">
        <f t="shared" si="31"/>
        <v>0</v>
      </c>
      <c r="M534" s="47">
        <f t="shared" si="32"/>
        <v>0.14000000000000001</v>
      </c>
    </row>
    <row r="535" spans="1:13" s="20" customFormat="1">
      <c r="A535" s="93" t="s">
        <v>1013</v>
      </c>
      <c r="B535" s="60" t="s">
        <v>1061</v>
      </c>
      <c r="C535" s="61" t="s">
        <v>760</v>
      </c>
      <c r="D535" s="61" t="s">
        <v>1143</v>
      </c>
      <c r="E535" s="61" t="s">
        <v>1143</v>
      </c>
      <c r="F535" s="62" t="s">
        <v>54</v>
      </c>
      <c r="G535" s="47">
        <v>3.33</v>
      </c>
      <c r="H535" s="47">
        <v>0</v>
      </c>
      <c r="I535" s="47">
        <f t="shared" si="30"/>
        <v>3.33</v>
      </c>
      <c r="J535" s="48">
        <v>0</v>
      </c>
      <c r="K535" s="48">
        <v>0</v>
      </c>
      <c r="L535" s="48">
        <f t="shared" si="31"/>
        <v>0</v>
      </c>
      <c r="M535" s="47">
        <f t="shared" si="32"/>
        <v>3.33</v>
      </c>
    </row>
    <row r="536" spans="1:13" s="20" customFormat="1">
      <c r="A536" s="93" t="s">
        <v>1013</v>
      </c>
      <c r="B536" s="60" t="s">
        <v>1061</v>
      </c>
      <c r="C536" s="61" t="s">
        <v>760</v>
      </c>
      <c r="D536" s="61" t="s">
        <v>1143</v>
      </c>
      <c r="E536" s="61" t="s">
        <v>1144</v>
      </c>
      <c r="F536" s="62" t="s">
        <v>54</v>
      </c>
      <c r="G536" s="47">
        <v>4.3</v>
      </c>
      <c r="H536" s="47">
        <v>0</v>
      </c>
      <c r="I536" s="47">
        <f t="shared" si="30"/>
        <v>4.3</v>
      </c>
      <c r="J536" s="48">
        <v>0</v>
      </c>
      <c r="K536" s="48">
        <v>0</v>
      </c>
      <c r="L536" s="48">
        <f t="shared" si="31"/>
        <v>0</v>
      </c>
      <c r="M536" s="47">
        <f t="shared" si="32"/>
        <v>4.3</v>
      </c>
    </row>
    <row r="537" spans="1:13" s="20" customFormat="1">
      <c r="A537" s="93" t="s">
        <v>1013</v>
      </c>
      <c r="B537" s="60" t="s">
        <v>1061</v>
      </c>
      <c r="C537" s="61" t="s">
        <v>760</v>
      </c>
      <c r="D537" s="61" t="s">
        <v>1143</v>
      </c>
      <c r="E537" s="61" t="s">
        <v>1145</v>
      </c>
      <c r="F537" s="62" t="s">
        <v>54</v>
      </c>
      <c r="G537" s="47">
        <v>3.1</v>
      </c>
      <c r="H537" s="47">
        <v>0</v>
      </c>
      <c r="I537" s="47">
        <f t="shared" si="30"/>
        <v>3.1</v>
      </c>
      <c r="J537" s="48">
        <v>2.0299999999999998</v>
      </c>
      <c r="K537" s="48">
        <v>0</v>
      </c>
      <c r="L537" s="48">
        <f t="shared" si="31"/>
        <v>2.0299999999999998</v>
      </c>
      <c r="M537" s="47">
        <f t="shared" si="32"/>
        <v>5.13</v>
      </c>
    </row>
    <row r="538" spans="1:13" s="20" customFormat="1">
      <c r="A538" s="93" t="s">
        <v>1013</v>
      </c>
      <c r="B538" s="60" t="s">
        <v>1061</v>
      </c>
      <c r="C538" s="61" t="s">
        <v>760</v>
      </c>
      <c r="D538" s="61" t="s">
        <v>1143</v>
      </c>
      <c r="E538" s="61" t="s">
        <v>1146</v>
      </c>
      <c r="F538" s="62" t="s">
        <v>54</v>
      </c>
      <c r="G538" s="47">
        <v>2.2400000000000002</v>
      </c>
      <c r="H538" s="47">
        <v>0</v>
      </c>
      <c r="I538" s="47">
        <f t="shared" si="30"/>
        <v>2.2400000000000002</v>
      </c>
      <c r="J538" s="48">
        <v>0</v>
      </c>
      <c r="K538" s="48">
        <v>0</v>
      </c>
      <c r="L538" s="48">
        <f t="shared" si="31"/>
        <v>0</v>
      </c>
      <c r="M538" s="47">
        <f t="shared" si="32"/>
        <v>2.2400000000000002</v>
      </c>
    </row>
    <row r="539" spans="1:13" s="20" customFormat="1">
      <c r="A539" s="93" t="s">
        <v>1013</v>
      </c>
      <c r="B539" s="60" t="s">
        <v>1061</v>
      </c>
      <c r="C539" s="61" t="s">
        <v>760</v>
      </c>
      <c r="D539" s="61" t="s">
        <v>1143</v>
      </c>
      <c r="E539" s="61" t="s">
        <v>1147</v>
      </c>
      <c r="F539" s="62" t="s">
        <v>54</v>
      </c>
      <c r="G539" s="47">
        <v>1.1599999999999999</v>
      </c>
      <c r="H539" s="47">
        <v>0</v>
      </c>
      <c r="I539" s="47">
        <f t="shared" si="30"/>
        <v>1.1599999999999999</v>
      </c>
      <c r="J539" s="48">
        <v>0</v>
      </c>
      <c r="K539" s="48">
        <v>0</v>
      </c>
      <c r="L539" s="48">
        <f t="shared" si="31"/>
        <v>0</v>
      </c>
      <c r="M539" s="47">
        <f t="shared" si="32"/>
        <v>1.1599999999999999</v>
      </c>
    </row>
    <row r="540" spans="1:13" s="20" customFormat="1">
      <c r="A540" s="93" t="s">
        <v>1013</v>
      </c>
      <c r="B540" s="60" t="s">
        <v>1061</v>
      </c>
      <c r="C540" s="61" t="s">
        <v>760</v>
      </c>
      <c r="D540" s="61" t="s">
        <v>1148</v>
      </c>
      <c r="E540" s="61" t="s">
        <v>1148</v>
      </c>
      <c r="F540" s="62" t="s">
        <v>54</v>
      </c>
      <c r="G540" s="47">
        <v>4.0999999999999996</v>
      </c>
      <c r="H540" s="47">
        <v>0</v>
      </c>
      <c r="I540" s="47">
        <f t="shared" si="30"/>
        <v>4.0999999999999996</v>
      </c>
      <c r="J540" s="48">
        <v>0</v>
      </c>
      <c r="K540" s="48">
        <v>0</v>
      </c>
      <c r="L540" s="48">
        <f t="shared" si="31"/>
        <v>0</v>
      </c>
      <c r="M540" s="47">
        <f t="shared" si="32"/>
        <v>4.0999999999999996</v>
      </c>
    </row>
    <row r="541" spans="1:13" s="20" customFormat="1">
      <c r="A541" s="93" t="s">
        <v>1013</v>
      </c>
      <c r="B541" s="60" t="s">
        <v>1061</v>
      </c>
      <c r="C541" s="61" t="s">
        <v>760</v>
      </c>
      <c r="D541" s="61" t="s">
        <v>1148</v>
      </c>
      <c r="E541" s="61" t="s">
        <v>1149</v>
      </c>
      <c r="F541" s="62" t="s">
        <v>54</v>
      </c>
      <c r="G541" s="47">
        <v>6.04</v>
      </c>
      <c r="H541" s="47">
        <v>0</v>
      </c>
      <c r="I541" s="47">
        <f t="shared" si="30"/>
        <v>6.04</v>
      </c>
      <c r="J541" s="48">
        <v>0</v>
      </c>
      <c r="K541" s="48">
        <v>0</v>
      </c>
      <c r="L541" s="48">
        <f t="shared" si="31"/>
        <v>0</v>
      </c>
      <c r="M541" s="47">
        <f t="shared" si="32"/>
        <v>6.04</v>
      </c>
    </row>
    <row r="542" spans="1:13" s="20" customFormat="1">
      <c r="A542" s="93" t="s">
        <v>1013</v>
      </c>
      <c r="B542" s="60" t="s">
        <v>1061</v>
      </c>
      <c r="C542" s="61" t="s">
        <v>760</v>
      </c>
      <c r="D542" s="61" t="s">
        <v>1148</v>
      </c>
      <c r="E542" s="61" t="s">
        <v>804</v>
      </c>
      <c r="F542" s="62" t="s">
        <v>54</v>
      </c>
      <c r="G542" s="47">
        <v>14.18</v>
      </c>
      <c r="H542" s="47">
        <v>0</v>
      </c>
      <c r="I542" s="47">
        <f t="shared" si="30"/>
        <v>14.18</v>
      </c>
      <c r="J542" s="48">
        <v>0</v>
      </c>
      <c r="K542" s="48">
        <v>0</v>
      </c>
      <c r="L542" s="48">
        <f t="shared" si="31"/>
        <v>0</v>
      </c>
      <c r="M542" s="47">
        <f t="shared" si="32"/>
        <v>14.18</v>
      </c>
    </row>
    <row r="543" spans="1:13" s="20" customFormat="1">
      <c r="A543" s="93" t="s">
        <v>1013</v>
      </c>
      <c r="B543" s="60" t="s">
        <v>1061</v>
      </c>
      <c r="C543" s="61" t="s">
        <v>760</v>
      </c>
      <c r="D543" s="61" t="s">
        <v>1150</v>
      </c>
      <c r="E543" s="61" t="s">
        <v>1150</v>
      </c>
      <c r="F543" s="62" t="s">
        <v>54</v>
      </c>
      <c r="G543" s="47">
        <v>5.04</v>
      </c>
      <c r="H543" s="47">
        <v>0</v>
      </c>
      <c r="I543" s="47">
        <f t="shared" si="30"/>
        <v>5.04</v>
      </c>
      <c r="J543" s="48">
        <v>0</v>
      </c>
      <c r="K543" s="48">
        <v>0</v>
      </c>
      <c r="L543" s="48">
        <f t="shared" si="31"/>
        <v>0</v>
      </c>
      <c r="M543" s="47">
        <f t="shared" si="32"/>
        <v>5.04</v>
      </c>
    </row>
    <row r="544" spans="1:13" s="20" customFormat="1">
      <c r="A544" s="93" t="s">
        <v>1013</v>
      </c>
      <c r="B544" s="60" t="s">
        <v>1061</v>
      </c>
      <c r="C544" s="61" t="s">
        <v>760</v>
      </c>
      <c r="D544" s="61" t="s">
        <v>1150</v>
      </c>
      <c r="E544" s="61" t="s">
        <v>1151</v>
      </c>
      <c r="F544" s="62" t="s">
        <v>54</v>
      </c>
      <c r="G544" s="47">
        <v>2.12</v>
      </c>
      <c r="H544" s="47">
        <v>0</v>
      </c>
      <c r="I544" s="47">
        <f t="shared" si="30"/>
        <v>2.12</v>
      </c>
      <c r="J544" s="48">
        <v>0</v>
      </c>
      <c r="K544" s="48">
        <v>0</v>
      </c>
      <c r="L544" s="48">
        <f t="shared" si="31"/>
        <v>0</v>
      </c>
      <c r="M544" s="47">
        <f t="shared" si="32"/>
        <v>2.12</v>
      </c>
    </row>
    <row r="545" spans="1:13" s="20" customFormat="1">
      <c r="A545" s="93" t="s">
        <v>1013</v>
      </c>
      <c r="B545" s="60" t="s">
        <v>1061</v>
      </c>
      <c r="C545" s="61" t="s">
        <v>760</v>
      </c>
      <c r="D545" s="109" t="s">
        <v>1473</v>
      </c>
      <c r="E545" s="61" t="s">
        <v>1152</v>
      </c>
      <c r="F545" s="62" t="s">
        <v>54</v>
      </c>
      <c r="G545" s="47">
        <v>2.1</v>
      </c>
      <c r="H545" s="47">
        <v>0</v>
      </c>
      <c r="I545" s="47">
        <f t="shared" si="30"/>
        <v>2.1</v>
      </c>
      <c r="J545" s="48">
        <v>0</v>
      </c>
      <c r="K545" s="48">
        <v>0</v>
      </c>
      <c r="L545" s="48">
        <f t="shared" si="31"/>
        <v>0</v>
      </c>
      <c r="M545" s="47">
        <f t="shared" si="32"/>
        <v>2.1</v>
      </c>
    </row>
    <row r="546" spans="1:13" s="20" customFormat="1">
      <c r="A546" s="93" t="s">
        <v>1013</v>
      </c>
      <c r="B546" s="60" t="s">
        <v>1061</v>
      </c>
      <c r="C546" s="61" t="s">
        <v>760</v>
      </c>
      <c r="D546" s="109" t="s">
        <v>1473</v>
      </c>
      <c r="E546" s="61" t="s">
        <v>1153</v>
      </c>
      <c r="F546" s="62" t="s">
        <v>54</v>
      </c>
      <c r="G546" s="47">
        <v>1.28</v>
      </c>
      <c r="H546" s="47">
        <v>0</v>
      </c>
      <c r="I546" s="47">
        <f t="shared" si="30"/>
        <v>1.28</v>
      </c>
      <c r="J546" s="48">
        <v>0</v>
      </c>
      <c r="K546" s="48">
        <v>0</v>
      </c>
      <c r="L546" s="48">
        <f t="shared" si="31"/>
        <v>0</v>
      </c>
      <c r="M546" s="47">
        <f t="shared" si="32"/>
        <v>1.28</v>
      </c>
    </row>
    <row r="547" spans="1:13" s="20" customFormat="1">
      <c r="A547" s="93" t="s">
        <v>1013</v>
      </c>
      <c r="B547" s="60" t="s">
        <v>1061</v>
      </c>
      <c r="C547" s="61" t="s">
        <v>760</v>
      </c>
      <c r="D547" s="109" t="s">
        <v>1473</v>
      </c>
      <c r="E547" s="61" t="s">
        <v>1154</v>
      </c>
      <c r="F547" s="62" t="s">
        <v>54</v>
      </c>
      <c r="G547" s="47">
        <v>0.16</v>
      </c>
      <c r="H547" s="47">
        <v>0</v>
      </c>
      <c r="I547" s="47">
        <f t="shared" si="30"/>
        <v>0.16</v>
      </c>
      <c r="J547" s="48">
        <v>0</v>
      </c>
      <c r="K547" s="48">
        <v>0</v>
      </c>
      <c r="L547" s="48">
        <f t="shared" si="31"/>
        <v>0</v>
      </c>
      <c r="M547" s="47">
        <f t="shared" si="32"/>
        <v>0.16</v>
      </c>
    </row>
    <row r="548" spans="1:13" s="20" customFormat="1">
      <c r="A548" s="93" t="s">
        <v>1013</v>
      </c>
      <c r="B548" s="60" t="s">
        <v>1061</v>
      </c>
      <c r="C548" s="61" t="s">
        <v>760</v>
      </c>
      <c r="D548" s="109" t="s">
        <v>1473</v>
      </c>
      <c r="E548" s="61" t="s">
        <v>1155</v>
      </c>
      <c r="F548" s="62" t="s">
        <v>54</v>
      </c>
      <c r="G548" s="47">
        <v>0.2</v>
      </c>
      <c r="H548" s="47">
        <v>0</v>
      </c>
      <c r="I548" s="47">
        <f t="shared" si="30"/>
        <v>0.2</v>
      </c>
      <c r="J548" s="48">
        <v>0</v>
      </c>
      <c r="K548" s="48">
        <v>0</v>
      </c>
      <c r="L548" s="48">
        <f t="shared" si="31"/>
        <v>0</v>
      </c>
      <c r="M548" s="47">
        <f t="shared" si="32"/>
        <v>0.2</v>
      </c>
    </row>
    <row r="549" spans="1:13" s="20" customFormat="1">
      <c r="A549" s="93" t="s">
        <v>1013</v>
      </c>
      <c r="B549" s="60" t="s">
        <v>1061</v>
      </c>
      <c r="C549" s="61" t="s">
        <v>760</v>
      </c>
      <c r="D549" s="109" t="s">
        <v>1474</v>
      </c>
      <c r="E549" s="61" t="s">
        <v>1156</v>
      </c>
      <c r="F549" s="62" t="s">
        <v>54</v>
      </c>
      <c r="G549" s="47">
        <v>3.3</v>
      </c>
      <c r="H549" s="47">
        <v>0</v>
      </c>
      <c r="I549" s="47">
        <f t="shared" si="30"/>
        <v>3.3</v>
      </c>
      <c r="J549" s="48">
        <v>0</v>
      </c>
      <c r="K549" s="48">
        <v>0</v>
      </c>
      <c r="L549" s="48">
        <f t="shared" si="31"/>
        <v>0</v>
      </c>
      <c r="M549" s="47">
        <f t="shared" si="32"/>
        <v>3.3</v>
      </c>
    </row>
    <row r="550" spans="1:13" s="20" customFormat="1">
      <c r="A550" s="93" t="s">
        <v>1013</v>
      </c>
      <c r="B550" s="60" t="s">
        <v>1061</v>
      </c>
      <c r="C550" s="61" t="s">
        <v>760</v>
      </c>
      <c r="D550" s="109" t="s">
        <v>1474</v>
      </c>
      <c r="E550" s="61" t="s">
        <v>1157</v>
      </c>
      <c r="F550" s="62" t="s">
        <v>54</v>
      </c>
      <c r="G550" s="47">
        <v>1.21</v>
      </c>
      <c r="H550" s="47">
        <v>0</v>
      </c>
      <c r="I550" s="47">
        <f t="shared" si="30"/>
        <v>1.21</v>
      </c>
      <c r="J550" s="48">
        <v>0</v>
      </c>
      <c r="K550" s="48">
        <v>0</v>
      </c>
      <c r="L550" s="48">
        <f t="shared" si="31"/>
        <v>0</v>
      </c>
      <c r="M550" s="47">
        <f t="shared" si="32"/>
        <v>1.21</v>
      </c>
    </row>
    <row r="551" spans="1:13" s="20" customFormat="1">
      <c r="A551" s="93" t="s">
        <v>1013</v>
      </c>
      <c r="B551" s="60" t="s">
        <v>1061</v>
      </c>
      <c r="C551" s="61" t="s">
        <v>760</v>
      </c>
      <c r="D551" s="109" t="s">
        <v>1474</v>
      </c>
      <c r="E551" s="61" t="s">
        <v>1158</v>
      </c>
      <c r="F551" s="62" t="s">
        <v>54</v>
      </c>
      <c r="G551" s="47">
        <v>0.14000000000000001</v>
      </c>
      <c r="H551" s="47">
        <v>0</v>
      </c>
      <c r="I551" s="47">
        <f t="shared" si="30"/>
        <v>0.14000000000000001</v>
      </c>
      <c r="J551" s="48">
        <v>0</v>
      </c>
      <c r="K551" s="48">
        <v>0</v>
      </c>
      <c r="L551" s="48">
        <f t="shared" si="31"/>
        <v>0</v>
      </c>
      <c r="M551" s="47">
        <f t="shared" si="32"/>
        <v>0.14000000000000001</v>
      </c>
    </row>
    <row r="552" spans="1:13" s="20" customFormat="1">
      <c r="A552" s="93" t="s">
        <v>1013</v>
      </c>
      <c r="B552" s="60" t="s">
        <v>1061</v>
      </c>
      <c r="C552" s="61" t="s">
        <v>760</v>
      </c>
      <c r="D552" s="109" t="s">
        <v>1474</v>
      </c>
      <c r="E552" s="61" t="s">
        <v>1159</v>
      </c>
      <c r="F552" s="62">
        <v>48</v>
      </c>
      <c r="G552" s="47">
        <v>4</v>
      </c>
      <c r="H552" s="47">
        <v>0</v>
      </c>
      <c r="I552" s="47">
        <f t="shared" si="30"/>
        <v>4</v>
      </c>
      <c r="J552" s="48">
        <v>0</v>
      </c>
      <c r="K552" s="48">
        <v>0</v>
      </c>
      <c r="L552" s="48">
        <f t="shared" si="31"/>
        <v>0</v>
      </c>
      <c r="M552" s="47">
        <f t="shared" si="32"/>
        <v>4</v>
      </c>
    </row>
    <row r="553" spans="1:13" s="20" customFormat="1">
      <c r="A553" s="93" t="s">
        <v>1013</v>
      </c>
      <c r="B553" s="60" t="s">
        <v>1061</v>
      </c>
      <c r="C553" s="61" t="s">
        <v>760</v>
      </c>
      <c r="D553" s="109" t="s">
        <v>1474</v>
      </c>
      <c r="E553" s="61" t="s">
        <v>1160</v>
      </c>
      <c r="F553" s="62" t="s">
        <v>54</v>
      </c>
      <c r="G553" s="47">
        <v>0.06</v>
      </c>
      <c r="H553" s="47">
        <v>0</v>
      </c>
      <c r="I553" s="47">
        <f t="shared" si="30"/>
        <v>0.06</v>
      </c>
      <c r="J553" s="48">
        <v>0</v>
      </c>
      <c r="K553" s="48">
        <v>0</v>
      </c>
      <c r="L553" s="48">
        <f t="shared" si="31"/>
        <v>0</v>
      </c>
      <c r="M553" s="47">
        <f t="shared" si="32"/>
        <v>0.06</v>
      </c>
    </row>
    <row r="554" spans="1:13" s="20" customFormat="1">
      <c r="A554" s="93" t="s">
        <v>1013</v>
      </c>
      <c r="B554" s="60" t="s">
        <v>1061</v>
      </c>
      <c r="C554" s="61" t="s">
        <v>760</v>
      </c>
      <c r="D554" s="61" t="s">
        <v>1161</v>
      </c>
      <c r="E554" s="61" t="s">
        <v>1161</v>
      </c>
      <c r="F554" s="62" t="s">
        <v>54</v>
      </c>
      <c r="G554" s="47">
        <v>8.1</v>
      </c>
      <c r="H554" s="47">
        <v>0</v>
      </c>
      <c r="I554" s="47">
        <f t="shared" si="30"/>
        <v>8.1</v>
      </c>
      <c r="J554" s="48">
        <v>0</v>
      </c>
      <c r="K554" s="48">
        <v>0</v>
      </c>
      <c r="L554" s="48">
        <f t="shared" si="31"/>
        <v>0</v>
      </c>
      <c r="M554" s="47">
        <f t="shared" si="32"/>
        <v>8.1</v>
      </c>
    </row>
    <row r="555" spans="1:13" s="20" customFormat="1">
      <c r="A555" s="93" t="s">
        <v>1013</v>
      </c>
      <c r="B555" s="60" t="s">
        <v>1061</v>
      </c>
      <c r="C555" s="61" t="s">
        <v>760</v>
      </c>
      <c r="D555" s="61" t="s">
        <v>1161</v>
      </c>
      <c r="E555" s="61" t="s">
        <v>1162</v>
      </c>
      <c r="F555" s="62" t="s">
        <v>54</v>
      </c>
      <c r="G555" s="47">
        <v>0.32</v>
      </c>
      <c r="H555" s="47">
        <v>0</v>
      </c>
      <c r="I555" s="47">
        <f t="shared" si="30"/>
        <v>0.32</v>
      </c>
      <c r="J555" s="48">
        <v>0</v>
      </c>
      <c r="K555" s="48">
        <v>0</v>
      </c>
      <c r="L555" s="48">
        <f t="shared" si="31"/>
        <v>0</v>
      </c>
      <c r="M555" s="47">
        <f t="shared" si="32"/>
        <v>0.32</v>
      </c>
    </row>
    <row r="556" spans="1:13" s="20" customFormat="1">
      <c r="A556" s="93" t="s">
        <v>1013</v>
      </c>
      <c r="B556" s="60" t="s">
        <v>1061</v>
      </c>
      <c r="C556" s="61" t="s">
        <v>760</v>
      </c>
      <c r="D556" s="61" t="s">
        <v>1161</v>
      </c>
      <c r="E556" s="61" t="s">
        <v>1163</v>
      </c>
      <c r="F556" s="62" t="s">
        <v>54</v>
      </c>
      <c r="G556" s="47">
        <v>1.2</v>
      </c>
      <c r="H556" s="47">
        <v>0</v>
      </c>
      <c r="I556" s="47">
        <f t="shared" si="30"/>
        <v>1.2</v>
      </c>
      <c r="J556" s="48">
        <v>0</v>
      </c>
      <c r="K556" s="48">
        <v>0</v>
      </c>
      <c r="L556" s="48">
        <f t="shared" si="31"/>
        <v>0</v>
      </c>
      <c r="M556" s="47">
        <f t="shared" si="32"/>
        <v>1.2</v>
      </c>
    </row>
    <row r="557" spans="1:13" s="20" customFormat="1">
      <c r="A557" s="93" t="s">
        <v>1013</v>
      </c>
      <c r="B557" s="60" t="s">
        <v>1061</v>
      </c>
      <c r="C557" s="61" t="s">
        <v>760</v>
      </c>
      <c r="D557" s="61" t="s">
        <v>1161</v>
      </c>
      <c r="E557" s="61" t="s">
        <v>1164</v>
      </c>
      <c r="F557" s="62" t="s">
        <v>54</v>
      </c>
      <c r="G557" s="47">
        <v>0.1</v>
      </c>
      <c r="H557" s="47">
        <v>0</v>
      </c>
      <c r="I557" s="47">
        <f t="shared" si="30"/>
        <v>0.1</v>
      </c>
      <c r="J557" s="48">
        <v>0</v>
      </c>
      <c r="K557" s="48">
        <v>0</v>
      </c>
      <c r="L557" s="48">
        <f t="shared" si="31"/>
        <v>0</v>
      </c>
      <c r="M557" s="47">
        <f t="shared" si="32"/>
        <v>0.1</v>
      </c>
    </row>
    <row r="558" spans="1:13" s="20" customFormat="1">
      <c r="A558" s="93" t="s">
        <v>1013</v>
      </c>
      <c r="B558" s="60" t="s">
        <v>1061</v>
      </c>
      <c r="C558" s="61" t="s">
        <v>760</v>
      </c>
      <c r="D558" s="61" t="s">
        <v>1161</v>
      </c>
      <c r="E558" s="61" t="s">
        <v>1165</v>
      </c>
      <c r="F558" s="62" t="s">
        <v>54</v>
      </c>
      <c r="G558" s="47">
        <v>0.28000000000000003</v>
      </c>
      <c r="H558" s="47">
        <v>0</v>
      </c>
      <c r="I558" s="47">
        <f t="shared" si="30"/>
        <v>0.28000000000000003</v>
      </c>
      <c r="J558" s="48">
        <v>0</v>
      </c>
      <c r="K558" s="48">
        <v>0</v>
      </c>
      <c r="L558" s="48">
        <f t="shared" si="31"/>
        <v>0</v>
      </c>
      <c r="M558" s="47">
        <f t="shared" si="32"/>
        <v>0.28000000000000003</v>
      </c>
    </row>
    <row r="559" spans="1:13" s="20" customFormat="1">
      <c r="A559" s="93" t="s">
        <v>1013</v>
      </c>
      <c r="B559" s="60" t="s">
        <v>1061</v>
      </c>
      <c r="C559" s="61" t="s">
        <v>760</v>
      </c>
      <c r="D559" s="61" t="s">
        <v>1161</v>
      </c>
      <c r="E559" s="61" t="s">
        <v>1166</v>
      </c>
      <c r="F559" s="62" t="s">
        <v>54</v>
      </c>
      <c r="G559" s="47">
        <v>0.22</v>
      </c>
      <c r="H559" s="47">
        <v>0</v>
      </c>
      <c r="I559" s="47">
        <f t="shared" si="30"/>
        <v>0.22</v>
      </c>
      <c r="J559" s="48">
        <v>0</v>
      </c>
      <c r="K559" s="48">
        <v>0</v>
      </c>
      <c r="L559" s="48">
        <f t="shared" si="31"/>
        <v>0</v>
      </c>
      <c r="M559" s="47">
        <f t="shared" si="32"/>
        <v>0.22</v>
      </c>
    </row>
    <row r="560" spans="1:13" s="20" customFormat="1">
      <c r="A560" s="93" t="s">
        <v>1013</v>
      </c>
      <c r="B560" s="60" t="s">
        <v>1061</v>
      </c>
      <c r="C560" s="61" t="s">
        <v>760</v>
      </c>
      <c r="D560" s="61" t="s">
        <v>1161</v>
      </c>
      <c r="E560" s="61" t="s">
        <v>1167</v>
      </c>
      <c r="F560" s="62" t="s">
        <v>54</v>
      </c>
      <c r="G560" s="47">
        <v>0.18</v>
      </c>
      <c r="H560" s="47">
        <v>0</v>
      </c>
      <c r="I560" s="47">
        <f t="shared" si="30"/>
        <v>0.18</v>
      </c>
      <c r="J560" s="48">
        <v>0</v>
      </c>
      <c r="K560" s="48">
        <v>0</v>
      </c>
      <c r="L560" s="48">
        <f t="shared" si="31"/>
        <v>0</v>
      </c>
      <c r="M560" s="47">
        <f t="shared" si="32"/>
        <v>0.18</v>
      </c>
    </row>
    <row r="561" spans="1:13" s="20" customFormat="1">
      <c r="A561" s="93" t="s">
        <v>1013</v>
      </c>
      <c r="B561" s="60" t="s">
        <v>1061</v>
      </c>
      <c r="C561" s="61" t="s">
        <v>760</v>
      </c>
      <c r="D561" s="61" t="s">
        <v>1168</v>
      </c>
      <c r="E561" s="61" t="s">
        <v>1169</v>
      </c>
      <c r="F561" s="62" t="s">
        <v>54</v>
      </c>
      <c r="G561" s="47">
        <v>0.24</v>
      </c>
      <c r="H561" s="47">
        <v>0</v>
      </c>
      <c r="I561" s="47">
        <f t="shared" si="30"/>
        <v>0.24</v>
      </c>
      <c r="J561" s="48">
        <v>0</v>
      </c>
      <c r="K561" s="48">
        <v>0</v>
      </c>
      <c r="L561" s="48">
        <f t="shared" si="31"/>
        <v>0</v>
      </c>
      <c r="M561" s="47">
        <f t="shared" si="32"/>
        <v>0.24</v>
      </c>
    </row>
    <row r="562" spans="1:13" s="20" customFormat="1">
      <c r="A562" s="93" t="s">
        <v>1013</v>
      </c>
      <c r="B562" s="60" t="s">
        <v>1061</v>
      </c>
      <c r="C562" s="61" t="s">
        <v>760</v>
      </c>
      <c r="D562" s="61" t="s">
        <v>1168</v>
      </c>
      <c r="E562" s="61" t="s">
        <v>1170</v>
      </c>
      <c r="F562" s="62" t="s">
        <v>54</v>
      </c>
      <c r="G562" s="47">
        <v>0.36</v>
      </c>
      <c r="H562" s="47">
        <v>0</v>
      </c>
      <c r="I562" s="47">
        <f t="shared" si="30"/>
        <v>0.36</v>
      </c>
      <c r="J562" s="48">
        <v>0</v>
      </c>
      <c r="K562" s="48">
        <v>0</v>
      </c>
      <c r="L562" s="48">
        <f t="shared" si="31"/>
        <v>0</v>
      </c>
      <c r="M562" s="47">
        <f t="shared" si="32"/>
        <v>0.36</v>
      </c>
    </row>
    <row r="563" spans="1:13" s="20" customFormat="1">
      <c r="A563" s="93" t="s">
        <v>1013</v>
      </c>
      <c r="B563" s="60" t="s">
        <v>1061</v>
      </c>
      <c r="C563" s="61" t="s">
        <v>760</v>
      </c>
      <c r="D563" s="61" t="s">
        <v>1168</v>
      </c>
      <c r="E563" s="61" t="s">
        <v>1171</v>
      </c>
      <c r="F563" s="62" t="s">
        <v>54</v>
      </c>
      <c r="G563" s="47">
        <v>2.06</v>
      </c>
      <c r="H563" s="47">
        <v>0</v>
      </c>
      <c r="I563" s="47">
        <f t="shared" si="30"/>
        <v>2.06</v>
      </c>
      <c r="J563" s="48">
        <v>1</v>
      </c>
      <c r="K563" s="48">
        <v>0</v>
      </c>
      <c r="L563" s="48">
        <f t="shared" si="31"/>
        <v>1</v>
      </c>
      <c r="M563" s="47">
        <f t="shared" si="32"/>
        <v>3.06</v>
      </c>
    </row>
    <row r="564" spans="1:13" s="20" customFormat="1">
      <c r="A564" s="93" t="s">
        <v>1013</v>
      </c>
      <c r="B564" s="60" t="s">
        <v>1061</v>
      </c>
      <c r="C564" s="61" t="s">
        <v>760</v>
      </c>
      <c r="D564" s="61" t="s">
        <v>1168</v>
      </c>
      <c r="E564" s="61" t="s">
        <v>1172</v>
      </c>
      <c r="F564" s="62" t="s">
        <v>54</v>
      </c>
      <c r="G564" s="47">
        <v>1.08</v>
      </c>
      <c r="H564" s="47">
        <v>0</v>
      </c>
      <c r="I564" s="47">
        <f t="shared" si="30"/>
        <v>1.08</v>
      </c>
      <c r="J564" s="48">
        <v>0</v>
      </c>
      <c r="K564" s="48">
        <v>0</v>
      </c>
      <c r="L564" s="48">
        <f t="shared" si="31"/>
        <v>0</v>
      </c>
      <c r="M564" s="47">
        <f t="shared" si="32"/>
        <v>1.08</v>
      </c>
    </row>
    <row r="565" spans="1:13" s="20" customFormat="1">
      <c r="A565" s="93" t="s">
        <v>1013</v>
      </c>
      <c r="B565" s="60" t="s">
        <v>1061</v>
      </c>
      <c r="C565" s="61" t="s">
        <v>760</v>
      </c>
      <c r="D565" s="61" t="s">
        <v>1173</v>
      </c>
      <c r="E565" s="61" t="s">
        <v>1174</v>
      </c>
      <c r="F565" s="62" t="s">
        <v>54</v>
      </c>
      <c r="G565" s="47">
        <v>1.04</v>
      </c>
      <c r="H565" s="47">
        <v>0</v>
      </c>
      <c r="I565" s="47">
        <f t="shared" si="30"/>
        <v>1.04</v>
      </c>
      <c r="J565" s="48">
        <v>1</v>
      </c>
      <c r="K565" s="48">
        <v>0</v>
      </c>
      <c r="L565" s="48">
        <f t="shared" si="31"/>
        <v>1</v>
      </c>
      <c r="M565" s="47">
        <f t="shared" si="32"/>
        <v>2.04</v>
      </c>
    </row>
    <row r="566" spans="1:13" s="20" customFormat="1">
      <c r="A566" s="93" t="s">
        <v>1013</v>
      </c>
      <c r="B566" s="60" t="s">
        <v>1061</v>
      </c>
      <c r="C566" s="61" t="s">
        <v>760</v>
      </c>
      <c r="D566" s="61" t="s">
        <v>1173</v>
      </c>
      <c r="E566" s="61" t="s">
        <v>1175</v>
      </c>
      <c r="F566" s="62" t="s">
        <v>54</v>
      </c>
      <c r="G566" s="47">
        <v>0</v>
      </c>
      <c r="H566" s="47">
        <v>0</v>
      </c>
      <c r="I566" s="47">
        <f t="shared" si="30"/>
        <v>0</v>
      </c>
      <c r="J566" s="48">
        <v>1</v>
      </c>
      <c r="K566" s="48">
        <v>0</v>
      </c>
      <c r="L566" s="48">
        <f t="shared" si="31"/>
        <v>1</v>
      </c>
      <c r="M566" s="47">
        <f t="shared" si="32"/>
        <v>1</v>
      </c>
    </row>
    <row r="567" spans="1:13" s="20" customFormat="1">
      <c r="A567" s="93" t="s">
        <v>1013</v>
      </c>
      <c r="B567" s="60" t="s">
        <v>1061</v>
      </c>
      <c r="C567" s="61" t="s">
        <v>760</v>
      </c>
      <c r="D567" s="61" t="s">
        <v>1176</v>
      </c>
      <c r="E567" s="61" t="s">
        <v>1176</v>
      </c>
      <c r="F567" s="62" t="s">
        <v>54</v>
      </c>
      <c r="G567" s="47">
        <v>1.36</v>
      </c>
      <c r="H567" s="47">
        <v>0</v>
      </c>
      <c r="I567" s="47">
        <f t="shared" si="30"/>
        <v>1.36</v>
      </c>
      <c r="J567" s="48">
        <v>0</v>
      </c>
      <c r="K567" s="48">
        <v>0</v>
      </c>
      <c r="L567" s="48">
        <f t="shared" si="31"/>
        <v>0</v>
      </c>
      <c r="M567" s="47">
        <f t="shared" si="32"/>
        <v>1.36</v>
      </c>
    </row>
    <row r="568" spans="1:13" s="20" customFormat="1">
      <c r="A568" s="93" t="s">
        <v>1013</v>
      </c>
      <c r="B568" s="60" t="s">
        <v>1061</v>
      </c>
      <c r="C568" s="61" t="s">
        <v>760</v>
      </c>
      <c r="D568" s="61" t="s">
        <v>1176</v>
      </c>
      <c r="E568" s="61" t="s">
        <v>1177</v>
      </c>
      <c r="F568" s="62" t="s">
        <v>54</v>
      </c>
      <c r="G568" s="47">
        <v>0.34</v>
      </c>
      <c r="H568" s="47">
        <v>0</v>
      </c>
      <c r="I568" s="47">
        <f t="shared" si="30"/>
        <v>0.34</v>
      </c>
      <c r="J568" s="48">
        <v>0</v>
      </c>
      <c r="K568" s="48">
        <v>0</v>
      </c>
      <c r="L568" s="48">
        <f t="shared" si="31"/>
        <v>0</v>
      </c>
      <c r="M568" s="47">
        <f t="shared" si="32"/>
        <v>0.34</v>
      </c>
    </row>
    <row r="569" spans="1:13" s="20" customFormat="1">
      <c r="A569" s="93" t="s">
        <v>1013</v>
      </c>
      <c r="B569" s="60" t="s">
        <v>1061</v>
      </c>
      <c r="C569" s="61" t="s">
        <v>760</v>
      </c>
      <c r="D569" s="61" t="s">
        <v>1178</v>
      </c>
      <c r="E569" s="61" t="s">
        <v>1178</v>
      </c>
      <c r="F569" s="62" t="s">
        <v>54</v>
      </c>
      <c r="G569" s="47">
        <v>8.14</v>
      </c>
      <c r="H569" s="47">
        <v>0</v>
      </c>
      <c r="I569" s="47">
        <f t="shared" si="30"/>
        <v>8.14</v>
      </c>
      <c r="J569" s="48">
        <v>0</v>
      </c>
      <c r="K569" s="48">
        <v>0</v>
      </c>
      <c r="L569" s="48">
        <f t="shared" si="31"/>
        <v>0</v>
      </c>
      <c r="M569" s="47">
        <f t="shared" si="32"/>
        <v>8.14</v>
      </c>
    </row>
    <row r="570" spans="1:13" s="20" customFormat="1">
      <c r="A570" s="93" t="s">
        <v>1013</v>
      </c>
      <c r="B570" s="60" t="s">
        <v>1061</v>
      </c>
      <c r="C570" s="61" t="s">
        <v>760</v>
      </c>
      <c r="D570" s="61" t="s">
        <v>1178</v>
      </c>
      <c r="E570" s="61" t="s">
        <v>1179</v>
      </c>
      <c r="F570" s="62">
        <v>19</v>
      </c>
      <c r="G570" s="47">
        <v>3.09</v>
      </c>
      <c r="H570" s="47">
        <v>0</v>
      </c>
      <c r="I570" s="47">
        <f t="shared" si="30"/>
        <v>3.09</v>
      </c>
      <c r="J570" s="48">
        <v>0</v>
      </c>
      <c r="K570" s="48">
        <v>0</v>
      </c>
      <c r="L570" s="48">
        <f t="shared" si="31"/>
        <v>0</v>
      </c>
      <c r="M570" s="47">
        <f t="shared" si="32"/>
        <v>3.09</v>
      </c>
    </row>
    <row r="571" spans="1:13" s="20" customFormat="1">
      <c r="A571" s="93" t="s">
        <v>1013</v>
      </c>
      <c r="B571" s="60" t="s">
        <v>1061</v>
      </c>
      <c r="C571" s="61" t="s">
        <v>760</v>
      </c>
      <c r="D571" s="61" t="s">
        <v>1178</v>
      </c>
      <c r="E571" s="61" t="s">
        <v>1180</v>
      </c>
      <c r="F571" s="62" t="s">
        <v>54</v>
      </c>
      <c r="G571" s="47">
        <v>4.22</v>
      </c>
      <c r="H571" s="47">
        <v>0</v>
      </c>
      <c r="I571" s="47">
        <f t="shared" si="30"/>
        <v>4.22</v>
      </c>
      <c r="J571" s="48">
        <v>3</v>
      </c>
      <c r="K571" s="48">
        <v>0</v>
      </c>
      <c r="L571" s="48">
        <f t="shared" si="31"/>
        <v>3</v>
      </c>
      <c r="M571" s="47">
        <f t="shared" si="32"/>
        <v>7.22</v>
      </c>
    </row>
    <row r="572" spans="1:13" s="20" customFormat="1">
      <c r="A572" s="93" t="s">
        <v>1013</v>
      </c>
      <c r="B572" s="60" t="s">
        <v>1061</v>
      </c>
      <c r="C572" s="61" t="s">
        <v>760</v>
      </c>
      <c r="D572" s="61" t="s">
        <v>1181</v>
      </c>
      <c r="E572" s="61" t="s">
        <v>1181</v>
      </c>
      <c r="F572" s="62" t="s">
        <v>54</v>
      </c>
      <c r="G572" s="47">
        <v>2.2599999999999998</v>
      </c>
      <c r="H572" s="47">
        <v>0</v>
      </c>
      <c r="I572" s="47">
        <f t="shared" si="30"/>
        <v>2.2599999999999998</v>
      </c>
      <c r="J572" s="48">
        <v>1.26</v>
      </c>
      <c r="K572" s="48">
        <v>0</v>
      </c>
      <c r="L572" s="48">
        <f t="shared" si="31"/>
        <v>1.26</v>
      </c>
      <c r="M572" s="47">
        <f t="shared" si="32"/>
        <v>3.5199999999999996</v>
      </c>
    </row>
    <row r="573" spans="1:13" s="20" customFormat="1">
      <c r="A573" s="93" t="s">
        <v>1013</v>
      </c>
      <c r="B573" s="60" t="s">
        <v>1061</v>
      </c>
      <c r="C573" s="61" t="s">
        <v>760</v>
      </c>
      <c r="D573" s="61" t="s">
        <v>1181</v>
      </c>
      <c r="E573" s="61" t="s">
        <v>1182</v>
      </c>
      <c r="F573" s="62" t="s">
        <v>54</v>
      </c>
      <c r="G573" s="47">
        <v>1.34</v>
      </c>
      <c r="H573" s="47">
        <v>0</v>
      </c>
      <c r="I573" s="47">
        <f t="shared" si="30"/>
        <v>1.34</v>
      </c>
      <c r="J573" s="48">
        <v>0</v>
      </c>
      <c r="K573" s="48">
        <v>0</v>
      </c>
      <c r="L573" s="48">
        <f t="shared" si="31"/>
        <v>0</v>
      </c>
      <c r="M573" s="47">
        <f t="shared" si="32"/>
        <v>1.34</v>
      </c>
    </row>
    <row r="574" spans="1:13" s="20" customFormat="1">
      <c r="A574" s="93" t="s">
        <v>1013</v>
      </c>
      <c r="B574" s="60" t="s">
        <v>1061</v>
      </c>
      <c r="C574" s="61" t="s">
        <v>760</v>
      </c>
      <c r="D574" s="61" t="s">
        <v>1181</v>
      </c>
      <c r="E574" s="61" t="s">
        <v>1183</v>
      </c>
      <c r="F574" s="62" t="s">
        <v>54</v>
      </c>
      <c r="G574" s="47">
        <v>1.1399999999999999</v>
      </c>
      <c r="H574" s="47">
        <v>0</v>
      </c>
      <c r="I574" s="47">
        <f t="shared" si="30"/>
        <v>1.1399999999999999</v>
      </c>
      <c r="J574" s="48">
        <v>1.1399999999999999</v>
      </c>
      <c r="K574" s="48">
        <v>0</v>
      </c>
      <c r="L574" s="48">
        <f t="shared" si="31"/>
        <v>1.1399999999999999</v>
      </c>
      <c r="M574" s="47">
        <f t="shared" si="32"/>
        <v>2.2799999999999998</v>
      </c>
    </row>
    <row r="575" spans="1:13" s="20" customFormat="1">
      <c r="A575" s="93" t="s">
        <v>1013</v>
      </c>
      <c r="B575" s="60" t="s">
        <v>1061</v>
      </c>
      <c r="C575" s="61" t="s">
        <v>760</v>
      </c>
      <c r="D575" s="61" t="s">
        <v>1181</v>
      </c>
      <c r="E575" s="61" t="s">
        <v>1184</v>
      </c>
      <c r="F575" s="62" t="s">
        <v>54</v>
      </c>
      <c r="G575" s="47">
        <v>0.04</v>
      </c>
      <c r="H575" s="47">
        <v>0</v>
      </c>
      <c r="I575" s="47">
        <f t="shared" si="30"/>
        <v>0.04</v>
      </c>
      <c r="J575" s="48">
        <v>0.04</v>
      </c>
      <c r="K575" s="48">
        <v>0</v>
      </c>
      <c r="L575" s="48">
        <f t="shared" si="31"/>
        <v>0.04</v>
      </c>
      <c r="M575" s="47">
        <f t="shared" si="32"/>
        <v>0.08</v>
      </c>
    </row>
    <row r="576" spans="1:13" s="20" customFormat="1">
      <c r="A576" s="93" t="s">
        <v>1013</v>
      </c>
      <c r="B576" s="60" t="s">
        <v>1061</v>
      </c>
      <c r="C576" s="61" t="s">
        <v>760</v>
      </c>
      <c r="D576" s="61" t="s">
        <v>1181</v>
      </c>
      <c r="E576" s="61" t="s">
        <v>1185</v>
      </c>
      <c r="F576" s="62" t="s">
        <v>54</v>
      </c>
      <c r="G576" s="47">
        <v>1.2</v>
      </c>
      <c r="H576" s="47">
        <v>0</v>
      </c>
      <c r="I576" s="47">
        <f t="shared" si="30"/>
        <v>1.2</v>
      </c>
      <c r="J576" s="48">
        <v>1</v>
      </c>
      <c r="K576" s="48">
        <v>0</v>
      </c>
      <c r="L576" s="48">
        <f t="shared" si="31"/>
        <v>1</v>
      </c>
      <c r="M576" s="47">
        <f t="shared" si="32"/>
        <v>2.2000000000000002</v>
      </c>
    </row>
    <row r="577" spans="1:13" s="20" customFormat="1">
      <c r="A577" s="93" t="s">
        <v>1013</v>
      </c>
      <c r="B577" s="60" t="s">
        <v>1061</v>
      </c>
      <c r="C577" s="61" t="s">
        <v>760</v>
      </c>
      <c r="D577" s="61" t="s">
        <v>1181</v>
      </c>
      <c r="E577" s="61" t="s">
        <v>1186</v>
      </c>
      <c r="F577" s="62" t="s">
        <v>54</v>
      </c>
      <c r="G577" s="47">
        <v>4</v>
      </c>
      <c r="H577" s="47">
        <v>0</v>
      </c>
      <c r="I577" s="47">
        <f t="shared" si="30"/>
        <v>4</v>
      </c>
      <c r="J577" s="48">
        <v>1</v>
      </c>
      <c r="K577" s="48">
        <v>0</v>
      </c>
      <c r="L577" s="48">
        <f t="shared" si="31"/>
        <v>1</v>
      </c>
      <c r="M577" s="47">
        <f t="shared" si="32"/>
        <v>5</v>
      </c>
    </row>
    <row r="578" spans="1:13" s="20" customFormat="1">
      <c r="A578" s="93" t="s">
        <v>1013</v>
      </c>
      <c r="B578" s="60" t="s">
        <v>1061</v>
      </c>
      <c r="C578" s="61" t="s">
        <v>760</v>
      </c>
      <c r="D578" s="61" t="s">
        <v>1187</v>
      </c>
      <c r="E578" s="61" t="s">
        <v>1187</v>
      </c>
      <c r="F578" s="62" t="s">
        <v>54</v>
      </c>
      <c r="G578" s="47">
        <v>11.2</v>
      </c>
      <c r="H578" s="47">
        <v>0</v>
      </c>
      <c r="I578" s="47">
        <f t="shared" si="30"/>
        <v>11.2</v>
      </c>
      <c r="J578" s="48">
        <v>0</v>
      </c>
      <c r="K578" s="48">
        <v>0</v>
      </c>
      <c r="L578" s="48">
        <f t="shared" si="31"/>
        <v>0</v>
      </c>
      <c r="M578" s="47">
        <f t="shared" si="32"/>
        <v>11.2</v>
      </c>
    </row>
    <row r="579" spans="1:13" s="20" customFormat="1">
      <c r="A579" s="93" t="s">
        <v>1013</v>
      </c>
      <c r="B579" s="60" t="s">
        <v>1061</v>
      </c>
      <c r="C579" s="61" t="s">
        <v>760</v>
      </c>
      <c r="D579" s="61" t="s">
        <v>1187</v>
      </c>
      <c r="E579" s="61" t="s">
        <v>1188</v>
      </c>
      <c r="F579" s="62" t="s">
        <v>54</v>
      </c>
      <c r="G579" s="47">
        <v>8.1999999999999993</v>
      </c>
      <c r="H579" s="47">
        <v>0</v>
      </c>
      <c r="I579" s="47">
        <f t="shared" si="30"/>
        <v>8.1999999999999993</v>
      </c>
      <c r="J579" s="48">
        <v>0</v>
      </c>
      <c r="K579" s="48">
        <v>0</v>
      </c>
      <c r="L579" s="48">
        <f t="shared" si="31"/>
        <v>0</v>
      </c>
      <c r="M579" s="47">
        <f t="shared" si="32"/>
        <v>8.1999999999999993</v>
      </c>
    </row>
    <row r="580" spans="1:13" s="20" customFormat="1">
      <c r="A580" s="93" t="s">
        <v>1013</v>
      </c>
      <c r="B580" s="60" t="s">
        <v>1061</v>
      </c>
      <c r="C580" s="61" t="s">
        <v>760</v>
      </c>
      <c r="D580" s="61" t="s">
        <v>1189</v>
      </c>
      <c r="E580" s="61" t="s">
        <v>1190</v>
      </c>
      <c r="F580" s="62" t="s">
        <v>54</v>
      </c>
      <c r="G580" s="47">
        <v>0.02</v>
      </c>
      <c r="H580" s="47">
        <v>0</v>
      </c>
      <c r="I580" s="47">
        <f t="shared" si="30"/>
        <v>0.02</v>
      </c>
      <c r="J580" s="48">
        <v>0</v>
      </c>
      <c r="K580" s="48">
        <v>0</v>
      </c>
      <c r="L580" s="48">
        <f t="shared" si="31"/>
        <v>0</v>
      </c>
      <c r="M580" s="47">
        <f t="shared" si="32"/>
        <v>0.02</v>
      </c>
    </row>
    <row r="581" spans="1:13" s="20" customFormat="1">
      <c r="A581" s="93" t="s">
        <v>1013</v>
      </c>
      <c r="B581" s="60" t="s">
        <v>1061</v>
      </c>
      <c r="C581" s="61" t="s">
        <v>760</v>
      </c>
      <c r="D581" s="61" t="s">
        <v>1189</v>
      </c>
      <c r="E581" s="61" t="s">
        <v>1191</v>
      </c>
      <c r="F581" s="62" t="s">
        <v>54</v>
      </c>
      <c r="G581" s="47">
        <v>0.1</v>
      </c>
      <c r="H581" s="47">
        <v>0</v>
      </c>
      <c r="I581" s="47">
        <f t="shared" si="30"/>
        <v>0.1</v>
      </c>
      <c r="J581" s="48">
        <v>0</v>
      </c>
      <c r="K581" s="48">
        <v>0</v>
      </c>
      <c r="L581" s="48">
        <f t="shared" si="31"/>
        <v>0</v>
      </c>
      <c r="M581" s="47">
        <f t="shared" si="32"/>
        <v>0.1</v>
      </c>
    </row>
    <row r="582" spans="1:13" s="20" customFormat="1">
      <c r="A582" s="93" t="s">
        <v>1013</v>
      </c>
      <c r="B582" s="60" t="s">
        <v>1061</v>
      </c>
      <c r="C582" s="61" t="s">
        <v>760</v>
      </c>
      <c r="D582" s="61" t="s">
        <v>1189</v>
      </c>
      <c r="E582" s="61" t="s">
        <v>1192</v>
      </c>
      <c r="F582" s="62" t="s">
        <v>54</v>
      </c>
      <c r="G582" s="47">
        <v>0.2</v>
      </c>
      <c r="H582" s="47">
        <v>0</v>
      </c>
      <c r="I582" s="47">
        <f t="shared" si="30"/>
        <v>0.2</v>
      </c>
      <c r="J582" s="48">
        <v>0</v>
      </c>
      <c r="K582" s="48">
        <v>0</v>
      </c>
      <c r="L582" s="48">
        <f t="shared" si="31"/>
        <v>0</v>
      </c>
      <c r="M582" s="47">
        <f t="shared" si="32"/>
        <v>0.2</v>
      </c>
    </row>
    <row r="583" spans="1:13" s="20" customFormat="1">
      <c r="A583" s="93" t="s">
        <v>1013</v>
      </c>
      <c r="B583" s="60" t="s">
        <v>1061</v>
      </c>
      <c r="C583" s="61" t="s">
        <v>760</v>
      </c>
      <c r="D583" s="61" t="s">
        <v>1189</v>
      </c>
      <c r="E583" s="61" t="s">
        <v>1193</v>
      </c>
      <c r="F583" s="62" t="s">
        <v>54</v>
      </c>
      <c r="G583" s="47">
        <v>0.22</v>
      </c>
      <c r="H583" s="47">
        <v>0</v>
      </c>
      <c r="I583" s="47">
        <f t="shared" si="30"/>
        <v>0.22</v>
      </c>
      <c r="J583" s="48">
        <v>0</v>
      </c>
      <c r="K583" s="48">
        <v>0</v>
      </c>
      <c r="L583" s="48">
        <f t="shared" si="31"/>
        <v>0</v>
      </c>
      <c r="M583" s="47">
        <f t="shared" si="32"/>
        <v>0.22</v>
      </c>
    </row>
    <row r="584" spans="1:13" s="20" customFormat="1">
      <c r="A584" s="93" t="s">
        <v>1013</v>
      </c>
      <c r="B584" s="60" t="s">
        <v>1061</v>
      </c>
      <c r="C584" s="61" t="s">
        <v>760</v>
      </c>
      <c r="D584" s="61" t="s">
        <v>1189</v>
      </c>
      <c r="E584" s="61" t="s">
        <v>818</v>
      </c>
      <c r="F584" s="62" t="s">
        <v>54</v>
      </c>
      <c r="G584" s="47">
        <v>0.2</v>
      </c>
      <c r="H584" s="47">
        <v>0</v>
      </c>
      <c r="I584" s="47">
        <f t="shared" si="30"/>
        <v>0.2</v>
      </c>
      <c r="J584" s="48">
        <v>0</v>
      </c>
      <c r="K584" s="48">
        <v>0</v>
      </c>
      <c r="L584" s="48">
        <f t="shared" si="31"/>
        <v>0</v>
      </c>
      <c r="M584" s="47">
        <f t="shared" si="32"/>
        <v>0.2</v>
      </c>
    </row>
    <row r="585" spans="1:13" s="20" customFormat="1">
      <c r="A585" s="93" t="s">
        <v>1013</v>
      </c>
      <c r="B585" s="60" t="s">
        <v>1061</v>
      </c>
      <c r="C585" s="61" t="s">
        <v>760</v>
      </c>
      <c r="D585" s="61" t="s">
        <v>1194</v>
      </c>
      <c r="E585" s="61" t="s">
        <v>1194</v>
      </c>
      <c r="F585" s="62">
        <v>40</v>
      </c>
      <c r="G585" s="47">
        <v>6.27</v>
      </c>
      <c r="H585" s="47">
        <v>0</v>
      </c>
      <c r="I585" s="47">
        <f t="shared" si="30"/>
        <v>6.27</v>
      </c>
      <c r="J585" s="48">
        <v>0</v>
      </c>
      <c r="K585" s="48">
        <v>0</v>
      </c>
      <c r="L585" s="48">
        <f t="shared" si="31"/>
        <v>0</v>
      </c>
      <c r="M585" s="47">
        <f t="shared" si="32"/>
        <v>6.27</v>
      </c>
    </row>
    <row r="586" spans="1:13" s="20" customFormat="1">
      <c r="A586" s="93" t="s">
        <v>1013</v>
      </c>
      <c r="B586" s="60" t="s">
        <v>1061</v>
      </c>
      <c r="C586" s="61" t="s">
        <v>760</v>
      </c>
      <c r="D586" s="61" t="s">
        <v>1194</v>
      </c>
      <c r="E586" s="61" t="s">
        <v>727</v>
      </c>
      <c r="F586" s="62" t="s">
        <v>54</v>
      </c>
      <c r="G586" s="47">
        <v>7</v>
      </c>
      <c r="H586" s="47">
        <v>0</v>
      </c>
      <c r="I586" s="47">
        <f t="shared" si="30"/>
        <v>7</v>
      </c>
      <c r="J586" s="48">
        <v>0</v>
      </c>
      <c r="K586" s="48">
        <v>0</v>
      </c>
      <c r="L586" s="48">
        <f t="shared" si="31"/>
        <v>0</v>
      </c>
      <c r="M586" s="47">
        <f t="shared" si="32"/>
        <v>7</v>
      </c>
    </row>
    <row r="587" spans="1:13" s="20" customFormat="1">
      <c r="A587" s="93" t="s">
        <v>1013</v>
      </c>
      <c r="B587" s="60" t="s">
        <v>1061</v>
      </c>
      <c r="C587" s="61" t="s">
        <v>760</v>
      </c>
      <c r="D587" s="61" t="s">
        <v>1194</v>
      </c>
      <c r="E587" s="61" t="s">
        <v>1195</v>
      </c>
      <c r="F587" s="62" t="s">
        <v>54</v>
      </c>
      <c r="G587" s="47">
        <v>2</v>
      </c>
      <c r="H587" s="47">
        <v>0</v>
      </c>
      <c r="I587" s="47">
        <f t="shared" si="30"/>
        <v>2</v>
      </c>
      <c r="J587" s="48">
        <v>0</v>
      </c>
      <c r="K587" s="48">
        <v>0</v>
      </c>
      <c r="L587" s="48">
        <f t="shared" si="31"/>
        <v>0</v>
      </c>
      <c r="M587" s="47">
        <f t="shared" si="32"/>
        <v>2</v>
      </c>
    </row>
    <row r="588" spans="1:13" s="20" customFormat="1">
      <c r="A588" s="93" t="s">
        <v>1013</v>
      </c>
      <c r="B588" s="60" t="s">
        <v>1061</v>
      </c>
      <c r="C588" s="61" t="s">
        <v>760</v>
      </c>
      <c r="D588" s="61" t="s">
        <v>1194</v>
      </c>
      <c r="E588" s="61" t="s">
        <v>1196</v>
      </c>
      <c r="F588" s="62" t="s">
        <v>54</v>
      </c>
      <c r="G588" s="47">
        <v>2</v>
      </c>
      <c r="H588" s="47">
        <v>0</v>
      </c>
      <c r="I588" s="47">
        <f t="shared" si="30"/>
        <v>2</v>
      </c>
      <c r="J588" s="48">
        <v>0</v>
      </c>
      <c r="K588" s="48">
        <v>0</v>
      </c>
      <c r="L588" s="48">
        <f t="shared" si="31"/>
        <v>0</v>
      </c>
      <c r="M588" s="47">
        <f t="shared" si="32"/>
        <v>2</v>
      </c>
    </row>
    <row r="589" spans="1:13" s="20" customFormat="1">
      <c r="A589" s="93" t="s">
        <v>1013</v>
      </c>
      <c r="B589" s="60" t="s">
        <v>1061</v>
      </c>
      <c r="C589" s="61" t="s">
        <v>760</v>
      </c>
      <c r="D589" s="61" t="s">
        <v>1194</v>
      </c>
      <c r="E589" s="61" t="s">
        <v>1197</v>
      </c>
      <c r="F589" s="62" t="s">
        <v>54</v>
      </c>
      <c r="G589" s="47">
        <v>3</v>
      </c>
      <c r="H589" s="47">
        <v>0</v>
      </c>
      <c r="I589" s="47">
        <f t="shared" si="30"/>
        <v>3</v>
      </c>
      <c r="J589" s="48">
        <v>2</v>
      </c>
      <c r="K589" s="48">
        <v>0</v>
      </c>
      <c r="L589" s="48">
        <f t="shared" si="31"/>
        <v>2</v>
      </c>
      <c r="M589" s="47">
        <f t="shared" si="32"/>
        <v>5</v>
      </c>
    </row>
    <row r="590" spans="1:13" s="20" customFormat="1">
      <c r="A590" s="93" t="s">
        <v>1013</v>
      </c>
      <c r="B590" s="60" t="s">
        <v>1061</v>
      </c>
      <c r="C590" s="61" t="s">
        <v>760</v>
      </c>
      <c r="D590" s="61" t="s">
        <v>1198</v>
      </c>
      <c r="E590" s="61" t="s">
        <v>1198</v>
      </c>
      <c r="F590" s="62" t="s">
        <v>54</v>
      </c>
      <c r="G590" s="47">
        <v>1.2</v>
      </c>
      <c r="H590" s="47">
        <v>0</v>
      </c>
      <c r="I590" s="47">
        <f t="shared" si="30"/>
        <v>1.2</v>
      </c>
      <c r="J590" s="48">
        <v>0</v>
      </c>
      <c r="K590" s="48">
        <v>0</v>
      </c>
      <c r="L590" s="48">
        <f t="shared" si="31"/>
        <v>0</v>
      </c>
      <c r="M590" s="47">
        <f t="shared" si="32"/>
        <v>1.2</v>
      </c>
    </row>
    <row r="591" spans="1:13" s="20" customFormat="1">
      <c r="A591" s="93" t="s">
        <v>1013</v>
      </c>
      <c r="B591" s="60" t="s">
        <v>1061</v>
      </c>
      <c r="C591" s="61" t="s">
        <v>760</v>
      </c>
      <c r="D591" s="61" t="s">
        <v>1198</v>
      </c>
      <c r="E591" s="61" t="s">
        <v>1199</v>
      </c>
      <c r="F591" s="62" t="s">
        <v>54</v>
      </c>
      <c r="G591" s="47">
        <v>1.1000000000000001</v>
      </c>
      <c r="H591" s="47">
        <v>0</v>
      </c>
      <c r="I591" s="47">
        <f t="shared" si="30"/>
        <v>1.1000000000000001</v>
      </c>
      <c r="J591" s="48">
        <v>0</v>
      </c>
      <c r="K591" s="48">
        <v>0</v>
      </c>
      <c r="L591" s="48">
        <f t="shared" si="31"/>
        <v>0</v>
      </c>
      <c r="M591" s="47">
        <f t="shared" si="32"/>
        <v>1.1000000000000001</v>
      </c>
    </row>
    <row r="592" spans="1:13" s="20" customFormat="1">
      <c r="A592" s="93" t="s">
        <v>1013</v>
      </c>
      <c r="B592" s="60" t="s">
        <v>1061</v>
      </c>
      <c r="C592" s="61" t="s">
        <v>760</v>
      </c>
      <c r="D592" s="61" t="s">
        <v>1198</v>
      </c>
      <c r="E592" s="61" t="s">
        <v>1200</v>
      </c>
      <c r="F592" s="62" t="s">
        <v>54</v>
      </c>
      <c r="G592" s="47">
        <v>0.02</v>
      </c>
      <c r="H592" s="47">
        <v>0</v>
      </c>
      <c r="I592" s="47">
        <f t="shared" si="30"/>
        <v>0.02</v>
      </c>
      <c r="J592" s="48">
        <v>0</v>
      </c>
      <c r="K592" s="48">
        <v>0</v>
      </c>
      <c r="L592" s="48">
        <f t="shared" si="31"/>
        <v>0</v>
      </c>
      <c r="M592" s="47">
        <f t="shared" si="32"/>
        <v>0.02</v>
      </c>
    </row>
    <row r="593" spans="1:13" s="20" customFormat="1">
      <c r="A593" s="93" t="s">
        <v>1013</v>
      </c>
      <c r="B593" s="60" t="s">
        <v>1061</v>
      </c>
      <c r="C593" s="61" t="s">
        <v>760</v>
      </c>
      <c r="D593" s="61" t="s">
        <v>1201</v>
      </c>
      <c r="E593" s="61" t="s">
        <v>1201</v>
      </c>
      <c r="F593" s="62" t="s">
        <v>54</v>
      </c>
      <c r="G593" s="47">
        <v>11.2</v>
      </c>
      <c r="H593" s="47">
        <v>0</v>
      </c>
      <c r="I593" s="47">
        <f t="shared" si="30"/>
        <v>11.2</v>
      </c>
      <c r="J593" s="48">
        <v>0</v>
      </c>
      <c r="K593" s="48">
        <v>0</v>
      </c>
      <c r="L593" s="48">
        <f t="shared" si="31"/>
        <v>0</v>
      </c>
      <c r="M593" s="47">
        <f t="shared" si="32"/>
        <v>11.2</v>
      </c>
    </row>
    <row r="594" spans="1:13" s="20" customFormat="1">
      <c r="A594" s="93" t="s">
        <v>1013</v>
      </c>
      <c r="B594" s="60" t="s">
        <v>1061</v>
      </c>
      <c r="C594" s="61" t="s">
        <v>760</v>
      </c>
      <c r="D594" s="61" t="s">
        <v>1201</v>
      </c>
      <c r="E594" s="61" t="s">
        <v>1202</v>
      </c>
      <c r="F594" s="62" t="s">
        <v>54</v>
      </c>
      <c r="G594" s="47">
        <v>3.32</v>
      </c>
      <c r="H594" s="47">
        <v>0</v>
      </c>
      <c r="I594" s="47">
        <f t="shared" si="30"/>
        <v>3.32</v>
      </c>
      <c r="J594" s="48">
        <v>0</v>
      </c>
      <c r="K594" s="48">
        <v>0</v>
      </c>
      <c r="L594" s="48">
        <f t="shared" si="31"/>
        <v>0</v>
      </c>
      <c r="M594" s="47">
        <f t="shared" si="32"/>
        <v>3.32</v>
      </c>
    </row>
    <row r="595" spans="1:13" s="20" customFormat="1">
      <c r="A595" s="93" t="s">
        <v>1013</v>
      </c>
      <c r="B595" s="60" t="s">
        <v>1061</v>
      </c>
      <c r="C595" s="61" t="s">
        <v>760</v>
      </c>
      <c r="D595" s="61" t="s">
        <v>1201</v>
      </c>
      <c r="E595" s="61" t="s">
        <v>1203</v>
      </c>
      <c r="F595" s="62" t="s">
        <v>54</v>
      </c>
      <c r="G595" s="47">
        <v>3</v>
      </c>
      <c r="H595" s="47">
        <v>0</v>
      </c>
      <c r="I595" s="47">
        <f t="shared" si="30"/>
        <v>3</v>
      </c>
      <c r="J595" s="48">
        <v>0</v>
      </c>
      <c r="K595" s="48">
        <v>0</v>
      </c>
      <c r="L595" s="48">
        <f t="shared" si="31"/>
        <v>0</v>
      </c>
      <c r="M595" s="47">
        <f t="shared" si="32"/>
        <v>3</v>
      </c>
    </row>
    <row r="596" spans="1:13" s="20" customFormat="1">
      <c r="A596" s="93" t="s">
        <v>1013</v>
      </c>
      <c r="B596" s="60" t="s">
        <v>1061</v>
      </c>
      <c r="C596" s="61" t="s">
        <v>760</v>
      </c>
      <c r="D596" s="61" t="s">
        <v>1201</v>
      </c>
      <c r="E596" s="61" t="s">
        <v>1204</v>
      </c>
      <c r="F596" s="62" t="s">
        <v>54</v>
      </c>
      <c r="G596" s="47">
        <v>0.32</v>
      </c>
      <c r="H596" s="47">
        <v>0</v>
      </c>
      <c r="I596" s="47">
        <f t="shared" si="30"/>
        <v>0.32</v>
      </c>
      <c r="J596" s="48">
        <v>0</v>
      </c>
      <c r="K596" s="48">
        <v>0</v>
      </c>
      <c r="L596" s="48">
        <f t="shared" si="31"/>
        <v>0</v>
      </c>
      <c r="M596" s="47">
        <f t="shared" si="32"/>
        <v>0.32</v>
      </c>
    </row>
    <row r="597" spans="1:13" s="20" customFormat="1">
      <c r="A597" s="93" t="s">
        <v>1013</v>
      </c>
      <c r="B597" s="60" t="s">
        <v>1061</v>
      </c>
      <c r="C597" s="61" t="s">
        <v>760</v>
      </c>
      <c r="D597" s="61" t="s">
        <v>1205</v>
      </c>
      <c r="E597" s="61" t="s">
        <v>1205</v>
      </c>
      <c r="F597" s="62" t="s">
        <v>1095</v>
      </c>
      <c r="G597" s="47">
        <v>9.0500000000000007</v>
      </c>
      <c r="H597" s="47">
        <v>0</v>
      </c>
      <c r="I597" s="47">
        <f t="shared" ref="I597:I660" si="33">G597+H597</f>
        <v>9.0500000000000007</v>
      </c>
      <c r="J597" s="48">
        <v>0</v>
      </c>
      <c r="K597" s="48">
        <v>0</v>
      </c>
      <c r="L597" s="48">
        <f t="shared" ref="L597:L660" si="34">J597+K597</f>
        <v>0</v>
      </c>
      <c r="M597" s="47">
        <f t="shared" ref="M597:M660" si="35">I597+L597</f>
        <v>9.0500000000000007</v>
      </c>
    </row>
    <row r="598" spans="1:13" s="20" customFormat="1">
      <c r="A598" s="93" t="s">
        <v>1013</v>
      </c>
      <c r="B598" s="60" t="s">
        <v>1061</v>
      </c>
      <c r="C598" s="61" t="s">
        <v>760</v>
      </c>
      <c r="D598" s="61" t="s">
        <v>1205</v>
      </c>
      <c r="E598" s="61" t="s">
        <v>1206</v>
      </c>
      <c r="F598" s="62" t="s">
        <v>54</v>
      </c>
      <c r="G598" s="47">
        <v>1.1200000000000001</v>
      </c>
      <c r="H598" s="47">
        <v>0</v>
      </c>
      <c r="I598" s="47">
        <f t="shared" si="33"/>
        <v>1.1200000000000001</v>
      </c>
      <c r="J598" s="48">
        <v>0</v>
      </c>
      <c r="K598" s="48">
        <v>0</v>
      </c>
      <c r="L598" s="48">
        <f t="shared" si="34"/>
        <v>0</v>
      </c>
      <c r="M598" s="47">
        <f t="shared" si="35"/>
        <v>1.1200000000000001</v>
      </c>
    </row>
    <row r="599" spans="1:13" s="20" customFormat="1">
      <c r="A599" s="93" t="s">
        <v>1013</v>
      </c>
      <c r="B599" s="60" t="s">
        <v>1061</v>
      </c>
      <c r="C599" s="61" t="s">
        <v>760</v>
      </c>
      <c r="D599" s="61" t="s">
        <v>1205</v>
      </c>
      <c r="E599" s="61" t="s">
        <v>1207</v>
      </c>
      <c r="F599" s="62">
        <v>65</v>
      </c>
      <c r="G599" s="47">
        <v>2.2000000000000002</v>
      </c>
      <c r="H599" s="47">
        <v>0</v>
      </c>
      <c r="I599" s="47">
        <f t="shared" si="33"/>
        <v>2.2000000000000002</v>
      </c>
      <c r="J599" s="48">
        <v>0</v>
      </c>
      <c r="K599" s="48">
        <v>0</v>
      </c>
      <c r="L599" s="48">
        <f t="shared" si="34"/>
        <v>0</v>
      </c>
      <c r="M599" s="47">
        <f t="shared" si="35"/>
        <v>2.2000000000000002</v>
      </c>
    </row>
    <row r="600" spans="1:13" s="20" customFormat="1">
      <c r="A600" s="93" t="s">
        <v>1013</v>
      </c>
      <c r="B600" s="60" t="s">
        <v>1061</v>
      </c>
      <c r="C600" s="61" t="s">
        <v>760</v>
      </c>
      <c r="D600" s="61" t="s">
        <v>1205</v>
      </c>
      <c r="E600" s="61" t="s">
        <v>1208</v>
      </c>
      <c r="F600" s="62" t="s">
        <v>54</v>
      </c>
      <c r="G600" s="47">
        <v>1.1100000000000001</v>
      </c>
      <c r="H600" s="47">
        <v>0</v>
      </c>
      <c r="I600" s="47">
        <f t="shared" si="33"/>
        <v>1.1100000000000001</v>
      </c>
      <c r="J600" s="48">
        <v>1</v>
      </c>
      <c r="K600" s="48">
        <v>0</v>
      </c>
      <c r="L600" s="48">
        <f t="shared" si="34"/>
        <v>1</v>
      </c>
      <c r="M600" s="47">
        <f t="shared" si="35"/>
        <v>2.1100000000000003</v>
      </c>
    </row>
    <row r="601" spans="1:13" s="20" customFormat="1">
      <c r="A601" s="93" t="s">
        <v>1013</v>
      </c>
      <c r="B601" s="60" t="s">
        <v>1061</v>
      </c>
      <c r="C601" s="61" t="s">
        <v>760</v>
      </c>
      <c r="D601" s="61" t="s">
        <v>1205</v>
      </c>
      <c r="E601" s="61" t="s">
        <v>1199</v>
      </c>
      <c r="F601" s="62" t="s">
        <v>54</v>
      </c>
      <c r="G601" s="47">
        <v>0.28000000000000003</v>
      </c>
      <c r="H601" s="47">
        <v>0</v>
      </c>
      <c r="I601" s="47">
        <f t="shared" si="33"/>
        <v>0.28000000000000003</v>
      </c>
      <c r="J601" s="48">
        <v>0</v>
      </c>
      <c r="K601" s="48">
        <v>0</v>
      </c>
      <c r="L601" s="48">
        <f t="shared" si="34"/>
        <v>0</v>
      </c>
      <c r="M601" s="47">
        <f t="shared" si="35"/>
        <v>0.28000000000000003</v>
      </c>
    </row>
    <row r="602" spans="1:13" s="20" customFormat="1">
      <c r="A602" s="93" t="s">
        <v>1013</v>
      </c>
      <c r="B602" s="60" t="s">
        <v>1061</v>
      </c>
      <c r="C602" s="61" t="s">
        <v>760</v>
      </c>
      <c r="D602" s="61" t="s">
        <v>1209</v>
      </c>
      <c r="E602" s="61" t="s">
        <v>1209</v>
      </c>
      <c r="F602" s="62" t="s">
        <v>54</v>
      </c>
      <c r="G602" s="47">
        <v>4.0999999999999996</v>
      </c>
      <c r="H602" s="47">
        <v>0</v>
      </c>
      <c r="I602" s="47">
        <f t="shared" si="33"/>
        <v>4.0999999999999996</v>
      </c>
      <c r="J602" s="48">
        <v>0</v>
      </c>
      <c r="K602" s="48">
        <v>0</v>
      </c>
      <c r="L602" s="48">
        <f t="shared" si="34"/>
        <v>0</v>
      </c>
      <c r="M602" s="47">
        <f t="shared" si="35"/>
        <v>4.0999999999999996</v>
      </c>
    </row>
    <row r="603" spans="1:13" s="20" customFormat="1">
      <c r="A603" s="93" t="s">
        <v>1013</v>
      </c>
      <c r="B603" s="60" t="s">
        <v>1061</v>
      </c>
      <c r="C603" s="61" t="s">
        <v>760</v>
      </c>
      <c r="D603" s="61" t="s">
        <v>1209</v>
      </c>
      <c r="E603" s="61" t="s">
        <v>1210</v>
      </c>
      <c r="F603" s="62">
        <v>212</v>
      </c>
      <c r="G603" s="47">
        <v>2.06</v>
      </c>
      <c r="H603" s="47">
        <v>0</v>
      </c>
      <c r="I603" s="47">
        <f t="shared" si="33"/>
        <v>2.06</v>
      </c>
      <c r="J603" s="48">
        <v>0</v>
      </c>
      <c r="K603" s="48">
        <v>0</v>
      </c>
      <c r="L603" s="48">
        <f t="shared" si="34"/>
        <v>0</v>
      </c>
      <c r="M603" s="47">
        <f t="shared" si="35"/>
        <v>2.06</v>
      </c>
    </row>
    <row r="604" spans="1:13" s="20" customFormat="1">
      <c r="A604" s="93" t="s">
        <v>1013</v>
      </c>
      <c r="B604" s="60" t="s">
        <v>1061</v>
      </c>
      <c r="C604" s="61" t="s">
        <v>760</v>
      </c>
      <c r="D604" s="61" t="s">
        <v>1209</v>
      </c>
      <c r="E604" s="61" t="s">
        <v>1211</v>
      </c>
      <c r="F604" s="62">
        <v>51</v>
      </c>
      <c r="G604" s="47">
        <v>2.12</v>
      </c>
      <c r="H604" s="47">
        <v>0</v>
      </c>
      <c r="I604" s="47">
        <f t="shared" si="33"/>
        <v>2.12</v>
      </c>
      <c r="J604" s="48">
        <v>0</v>
      </c>
      <c r="K604" s="48">
        <v>0</v>
      </c>
      <c r="L604" s="48">
        <f t="shared" si="34"/>
        <v>0</v>
      </c>
      <c r="M604" s="47">
        <f t="shared" si="35"/>
        <v>2.12</v>
      </c>
    </row>
    <row r="605" spans="1:13" s="20" customFormat="1">
      <c r="A605" s="93" t="s">
        <v>1013</v>
      </c>
      <c r="B605" s="60" t="s">
        <v>1061</v>
      </c>
      <c r="C605" s="61" t="s">
        <v>760</v>
      </c>
      <c r="D605" s="61" t="s">
        <v>1209</v>
      </c>
      <c r="E605" s="61" t="s">
        <v>1212</v>
      </c>
      <c r="F605" s="62" t="s">
        <v>54</v>
      </c>
      <c r="G605" s="47">
        <v>0.32</v>
      </c>
      <c r="H605" s="47">
        <v>0</v>
      </c>
      <c r="I605" s="47">
        <f t="shared" si="33"/>
        <v>0.32</v>
      </c>
      <c r="J605" s="48">
        <v>0</v>
      </c>
      <c r="K605" s="48">
        <v>0</v>
      </c>
      <c r="L605" s="48">
        <f t="shared" si="34"/>
        <v>0</v>
      </c>
      <c r="M605" s="47">
        <f t="shared" si="35"/>
        <v>0.32</v>
      </c>
    </row>
    <row r="606" spans="1:13" s="20" customFormat="1">
      <c r="A606" s="93" t="s">
        <v>1013</v>
      </c>
      <c r="B606" s="60" t="s">
        <v>1061</v>
      </c>
      <c r="C606" s="61" t="s">
        <v>760</v>
      </c>
      <c r="D606" s="61" t="s">
        <v>1209</v>
      </c>
      <c r="E606" s="61" t="s">
        <v>1213</v>
      </c>
      <c r="F606" s="62" t="s">
        <v>54</v>
      </c>
      <c r="G606" s="47">
        <v>2.3199999999999998</v>
      </c>
      <c r="H606" s="47">
        <v>0</v>
      </c>
      <c r="I606" s="47">
        <f t="shared" si="33"/>
        <v>2.3199999999999998</v>
      </c>
      <c r="J606" s="48">
        <v>0</v>
      </c>
      <c r="K606" s="48">
        <v>0</v>
      </c>
      <c r="L606" s="48">
        <f t="shared" si="34"/>
        <v>0</v>
      </c>
      <c r="M606" s="47">
        <f t="shared" si="35"/>
        <v>2.3199999999999998</v>
      </c>
    </row>
    <row r="607" spans="1:13" s="20" customFormat="1">
      <c r="A607" s="93" t="s">
        <v>1013</v>
      </c>
      <c r="B607" s="60" t="s">
        <v>1061</v>
      </c>
      <c r="C607" s="61" t="s">
        <v>760</v>
      </c>
      <c r="D607" s="61" t="s">
        <v>1214</v>
      </c>
      <c r="E607" s="61" t="s">
        <v>1214</v>
      </c>
      <c r="F607" s="62" t="s">
        <v>54</v>
      </c>
      <c r="G607" s="47">
        <v>8.06</v>
      </c>
      <c r="H607" s="47">
        <v>0</v>
      </c>
      <c r="I607" s="47">
        <f t="shared" si="33"/>
        <v>8.06</v>
      </c>
      <c r="J607" s="48">
        <v>0</v>
      </c>
      <c r="K607" s="48">
        <v>0</v>
      </c>
      <c r="L607" s="48">
        <f t="shared" si="34"/>
        <v>0</v>
      </c>
      <c r="M607" s="47">
        <f t="shared" si="35"/>
        <v>8.06</v>
      </c>
    </row>
    <row r="608" spans="1:13" s="20" customFormat="1">
      <c r="A608" s="93" t="s">
        <v>1013</v>
      </c>
      <c r="B608" s="60" t="s">
        <v>1061</v>
      </c>
      <c r="C608" s="61" t="s">
        <v>760</v>
      </c>
      <c r="D608" s="61" t="s">
        <v>1214</v>
      </c>
      <c r="E608" s="61" t="s">
        <v>1215</v>
      </c>
      <c r="F608" s="62" t="s">
        <v>54</v>
      </c>
      <c r="G608" s="47">
        <v>3.36</v>
      </c>
      <c r="H608" s="47">
        <v>0</v>
      </c>
      <c r="I608" s="47">
        <f t="shared" si="33"/>
        <v>3.36</v>
      </c>
      <c r="J608" s="48">
        <v>0</v>
      </c>
      <c r="K608" s="48">
        <v>0</v>
      </c>
      <c r="L608" s="48">
        <f t="shared" si="34"/>
        <v>0</v>
      </c>
      <c r="M608" s="47">
        <f t="shared" si="35"/>
        <v>3.36</v>
      </c>
    </row>
    <row r="609" spans="1:13" s="20" customFormat="1">
      <c r="A609" s="93" t="s">
        <v>1013</v>
      </c>
      <c r="B609" s="60" t="s">
        <v>1061</v>
      </c>
      <c r="C609" s="61" t="s">
        <v>760</v>
      </c>
      <c r="D609" s="61" t="s">
        <v>1214</v>
      </c>
      <c r="E609" s="61" t="s">
        <v>1216</v>
      </c>
      <c r="F609" s="62" t="s">
        <v>54</v>
      </c>
      <c r="G609" s="47">
        <v>7.1</v>
      </c>
      <c r="H609" s="47">
        <v>0</v>
      </c>
      <c r="I609" s="47">
        <f t="shared" si="33"/>
        <v>7.1</v>
      </c>
      <c r="J609" s="48">
        <v>0</v>
      </c>
      <c r="K609" s="48">
        <v>0</v>
      </c>
      <c r="L609" s="48">
        <f t="shared" si="34"/>
        <v>0</v>
      </c>
      <c r="M609" s="47">
        <f t="shared" si="35"/>
        <v>7.1</v>
      </c>
    </row>
    <row r="610" spans="1:13" s="20" customFormat="1">
      <c r="A610" s="93" t="s">
        <v>1013</v>
      </c>
      <c r="B610" s="60" t="s">
        <v>1061</v>
      </c>
      <c r="C610" s="61" t="s">
        <v>760</v>
      </c>
      <c r="D610" s="61" t="s">
        <v>1214</v>
      </c>
      <c r="E610" s="61" t="s">
        <v>1217</v>
      </c>
      <c r="F610" s="62" t="s">
        <v>54</v>
      </c>
      <c r="G610" s="47">
        <v>3</v>
      </c>
      <c r="H610" s="47">
        <v>0</v>
      </c>
      <c r="I610" s="47">
        <f t="shared" si="33"/>
        <v>3</v>
      </c>
      <c r="J610" s="48">
        <v>0</v>
      </c>
      <c r="K610" s="48">
        <v>0</v>
      </c>
      <c r="L610" s="48">
        <f t="shared" si="34"/>
        <v>0</v>
      </c>
      <c r="M610" s="47">
        <f t="shared" si="35"/>
        <v>3</v>
      </c>
    </row>
    <row r="611" spans="1:13" s="20" customFormat="1">
      <c r="A611" s="93" t="s">
        <v>1013</v>
      </c>
      <c r="B611" s="60" t="s">
        <v>1061</v>
      </c>
      <c r="C611" s="61" t="s">
        <v>760</v>
      </c>
      <c r="D611" s="61" t="s">
        <v>1214</v>
      </c>
      <c r="E611" s="61" t="s">
        <v>1218</v>
      </c>
      <c r="F611" s="62" t="s">
        <v>54</v>
      </c>
      <c r="G611" s="47">
        <v>2.36</v>
      </c>
      <c r="H611" s="47">
        <v>0</v>
      </c>
      <c r="I611" s="47">
        <f t="shared" si="33"/>
        <v>2.36</v>
      </c>
      <c r="J611" s="48">
        <v>0</v>
      </c>
      <c r="K611" s="48">
        <v>0</v>
      </c>
      <c r="L611" s="48">
        <f t="shared" si="34"/>
        <v>0</v>
      </c>
      <c r="M611" s="47">
        <f t="shared" si="35"/>
        <v>2.36</v>
      </c>
    </row>
    <row r="612" spans="1:13" s="20" customFormat="1">
      <c r="A612" s="93" t="s">
        <v>1013</v>
      </c>
      <c r="B612" s="60" t="s">
        <v>1061</v>
      </c>
      <c r="C612" s="61" t="s">
        <v>760</v>
      </c>
      <c r="D612" s="61" t="s">
        <v>1214</v>
      </c>
      <c r="E612" s="61" t="s">
        <v>1219</v>
      </c>
      <c r="F612" s="62" t="s">
        <v>54</v>
      </c>
      <c r="G612" s="47">
        <v>1.1599999999999999</v>
      </c>
      <c r="H612" s="47">
        <v>0</v>
      </c>
      <c r="I612" s="47">
        <f t="shared" si="33"/>
        <v>1.1599999999999999</v>
      </c>
      <c r="J612" s="48">
        <v>0</v>
      </c>
      <c r="K612" s="48">
        <v>0</v>
      </c>
      <c r="L612" s="48">
        <f t="shared" si="34"/>
        <v>0</v>
      </c>
      <c r="M612" s="47">
        <f t="shared" si="35"/>
        <v>1.1599999999999999</v>
      </c>
    </row>
    <row r="613" spans="1:13" s="20" customFormat="1">
      <c r="A613" s="93" t="s">
        <v>1013</v>
      </c>
      <c r="B613" s="60" t="s">
        <v>1061</v>
      </c>
      <c r="C613" s="61" t="s">
        <v>760</v>
      </c>
      <c r="D613" s="61" t="s">
        <v>1214</v>
      </c>
      <c r="E613" s="61" t="s">
        <v>1220</v>
      </c>
      <c r="F613" s="62" t="s">
        <v>54</v>
      </c>
      <c r="G613" s="47">
        <v>3.3</v>
      </c>
      <c r="H613" s="47">
        <v>0</v>
      </c>
      <c r="I613" s="47">
        <f t="shared" si="33"/>
        <v>3.3</v>
      </c>
      <c r="J613" s="48">
        <v>0</v>
      </c>
      <c r="K613" s="48">
        <v>0</v>
      </c>
      <c r="L613" s="48">
        <f t="shared" si="34"/>
        <v>0</v>
      </c>
      <c r="M613" s="47">
        <f t="shared" si="35"/>
        <v>3.3</v>
      </c>
    </row>
    <row r="614" spans="1:13" s="20" customFormat="1">
      <c r="A614" s="93" t="s">
        <v>1013</v>
      </c>
      <c r="B614" s="60" t="s">
        <v>1061</v>
      </c>
      <c r="C614" s="61" t="s">
        <v>760</v>
      </c>
      <c r="D614" s="61" t="s">
        <v>1214</v>
      </c>
      <c r="E614" s="61" t="s">
        <v>658</v>
      </c>
      <c r="F614" s="62" t="s">
        <v>54</v>
      </c>
      <c r="G614" s="47">
        <v>10.039999999999999</v>
      </c>
      <c r="H614" s="47">
        <v>0</v>
      </c>
      <c r="I614" s="47">
        <f t="shared" si="33"/>
        <v>10.039999999999999</v>
      </c>
      <c r="J614" s="48">
        <v>0</v>
      </c>
      <c r="K614" s="48">
        <v>0</v>
      </c>
      <c r="L614" s="48">
        <f t="shared" si="34"/>
        <v>0</v>
      </c>
      <c r="M614" s="47">
        <f t="shared" si="35"/>
        <v>10.039999999999999</v>
      </c>
    </row>
    <row r="615" spans="1:13" s="20" customFormat="1">
      <c r="A615" s="93" t="s">
        <v>1013</v>
      </c>
      <c r="B615" s="60" t="s">
        <v>1061</v>
      </c>
      <c r="C615" s="61" t="s">
        <v>760</v>
      </c>
      <c r="D615" s="61" t="s">
        <v>1221</v>
      </c>
      <c r="E615" s="61" t="s">
        <v>1221</v>
      </c>
      <c r="F615" s="62" t="s">
        <v>54</v>
      </c>
      <c r="G615" s="47">
        <v>7.04</v>
      </c>
      <c r="H615" s="47">
        <v>0</v>
      </c>
      <c r="I615" s="47">
        <f t="shared" si="33"/>
        <v>7.04</v>
      </c>
      <c r="J615" s="48">
        <v>0</v>
      </c>
      <c r="K615" s="48">
        <v>0</v>
      </c>
      <c r="L615" s="48">
        <f t="shared" si="34"/>
        <v>0</v>
      </c>
      <c r="M615" s="47">
        <f t="shared" si="35"/>
        <v>7.04</v>
      </c>
    </row>
    <row r="616" spans="1:13" s="20" customFormat="1">
      <c r="A616" s="93" t="s">
        <v>1013</v>
      </c>
      <c r="B616" s="60" t="s">
        <v>1061</v>
      </c>
      <c r="C616" s="61" t="s">
        <v>760</v>
      </c>
      <c r="D616" s="61" t="s">
        <v>1221</v>
      </c>
      <c r="E616" s="61" t="s">
        <v>1222</v>
      </c>
      <c r="F616" s="62" t="s">
        <v>54</v>
      </c>
      <c r="G616" s="47">
        <v>4.28</v>
      </c>
      <c r="H616" s="47">
        <v>0</v>
      </c>
      <c r="I616" s="47">
        <f t="shared" si="33"/>
        <v>4.28</v>
      </c>
      <c r="J616" s="48">
        <v>0</v>
      </c>
      <c r="K616" s="48">
        <v>0</v>
      </c>
      <c r="L616" s="48">
        <f t="shared" si="34"/>
        <v>0</v>
      </c>
      <c r="M616" s="47">
        <f t="shared" si="35"/>
        <v>4.28</v>
      </c>
    </row>
    <row r="617" spans="1:13" s="20" customFormat="1">
      <c r="A617" s="93" t="s">
        <v>1013</v>
      </c>
      <c r="B617" s="60" t="s">
        <v>1061</v>
      </c>
      <c r="C617" s="61" t="s">
        <v>760</v>
      </c>
      <c r="D617" s="61" t="s">
        <v>1221</v>
      </c>
      <c r="E617" s="61" t="s">
        <v>1223</v>
      </c>
      <c r="F617" s="62" t="s">
        <v>54</v>
      </c>
      <c r="G617" s="47">
        <v>1.04</v>
      </c>
      <c r="H617" s="47">
        <v>0</v>
      </c>
      <c r="I617" s="47">
        <f t="shared" si="33"/>
        <v>1.04</v>
      </c>
      <c r="J617" s="48">
        <v>0</v>
      </c>
      <c r="K617" s="48">
        <v>0</v>
      </c>
      <c r="L617" s="48">
        <f t="shared" si="34"/>
        <v>0</v>
      </c>
      <c r="M617" s="47">
        <f t="shared" si="35"/>
        <v>1.04</v>
      </c>
    </row>
    <row r="618" spans="1:13" s="20" customFormat="1">
      <c r="A618" s="93" t="s">
        <v>1013</v>
      </c>
      <c r="B618" s="60" t="s">
        <v>1061</v>
      </c>
      <c r="C618" s="61" t="s">
        <v>760</v>
      </c>
      <c r="D618" s="61" t="s">
        <v>1221</v>
      </c>
      <c r="E618" s="61" t="s">
        <v>1224</v>
      </c>
      <c r="F618" s="62" t="s">
        <v>54</v>
      </c>
      <c r="G618" s="47">
        <v>0.24</v>
      </c>
      <c r="H618" s="47">
        <v>0</v>
      </c>
      <c r="I618" s="47">
        <f t="shared" si="33"/>
        <v>0.24</v>
      </c>
      <c r="J618" s="48">
        <v>0</v>
      </c>
      <c r="K618" s="48">
        <v>0</v>
      </c>
      <c r="L618" s="48">
        <f t="shared" si="34"/>
        <v>0</v>
      </c>
      <c r="M618" s="47">
        <f t="shared" si="35"/>
        <v>0.24</v>
      </c>
    </row>
    <row r="619" spans="1:13" s="20" customFormat="1">
      <c r="A619" s="93" t="s">
        <v>1013</v>
      </c>
      <c r="B619" s="60" t="s">
        <v>1061</v>
      </c>
      <c r="C619" s="61" t="s">
        <v>760</v>
      </c>
      <c r="D619" s="61" t="s">
        <v>1221</v>
      </c>
      <c r="E619" s="61" t="s">
        <v>1225</v>
      </c>
      <c r="F619" s="62" t="s">
        <v>54</v>
      </c>
      <c r="G619" s="47">
        <v>1.28</v>
      </c>
      <c r="H619" s="47">
        <v>0</v>
      </c>
      <c r="I619" s="47">
        <f t="shared" si="33"/>
        <v>1.28</v>
      </c>
      <c r="J619" s="48">
        <v>0</v>
      </c>
      <c r="K619" s="48">
        <v>0</v>
      </c>
      <c r="L619" s="48">
        <f t="shared" si="34"/>
        <v>0</v>
      </c>
      <c r="M619" s="47">
        <f t="shared" si="35"/>
        <v>1.28</v>
      </c>
    </row>
    <row r="620" spans="1:13" s="20" customFormat="1">
      <c r="A620" s="93" t="s">
        <v>1013</v>
      </c>
      <c r="B620" s="60" t="s">
        <v>1061</v>
      </c>
      <c r="C620" s="61" t="s">
        <v>760</v>
      </c>
      <c r="D620" s="61" t="s">
        <v>1221</v>
      </c>
      <c r="E620" s="61" t="s">
        <v>1226</v>
      </c>
      <c r="F620" s="62" t="s">
        <v>54</v>
      </c>
      <c r="G620" s="47">
        <v>0.28000000000000003</v>
      </c>
      <c r="H620" s="47">
        <v>0</v>
      </c>
      <c r="I620" s="47">
        <f t="shared" si="33"/>
        <v>0.28000000000000003</v>
      </c>
      <c r="J620" s="48">
        <v>0</v>
      </c>
      <c r="K620" s="48">
        <v>0</v>
      </c>
      <c r="L620" s="48">
        <f t="shared" si="34"/>
        <v>0</v>
      </c>
      <c r="M620" s="47">
        <f t="shared" si="35"/>
        <v>0.28000000000000003</v>
      </c>
    </row>
    <row r="621" spans="1:13" s="20" customFormat="1">
      <c r="A621" s="93" t="s">
        <v>1013</v>
      </c>
      <c r="B621" s="60" t="s">
        <v>1061</v>
      </c>
      <c r="C621" s="61" t="s">
        <v>760</v>
      </c>
      <c r="D621" s="61" t="s">
        <v>1227</v>
      </c>
      <c r="E621" s="61" t="s">
        <v>1227</v>
      </c>
      <c r="F621" s="62" t="s">
        <v>54</v>
      </c>
      <c r="G621" s="47">
        <v>2</v>
      </c>
      <c r="H621" s="47">
        <v>0</v>
      </c>
      <c r="I621" s="47">
        <f t="shared" si="33"/>
        <v>2</v>
      </c>
      <c r="J621" s="48">
        <v>0</v>
      </c>
      <c r="K621" s="48">
        <v>0</v>
      </c>
      <c r="L621" s="48">
        <f t="shared" si="34"/>
        <v>0</v>
      </c>
      <c r="M621" s="47">
        <f t="shared" si="35"/>
        <v>2</v>
      </c>
    </row>
    <row r="622" spans="1:13" s="20" customFormat="1">
      <c r="A622" s="93" t="s">
        <v>1013</v>
      </c>
      <c r="B622" s="60" t="s">
        <v>1061</v>
      </c>
      <c r="C622" s="61" t="s">
        <v>760</v>
      </c>
      <c r="D622" s="61" t="s">
        <v>1227</v>
      </c>
      <c r="E622" s="61" t="s">
        <v>658</v>
      </c>
      <c r="F622" s="62" t="s">
        <v>54</v>
      </c>
      <c r="G622" s="47">
        <v>0.22</v>
      </c>
      <c r="H622" s="47">
        <v>0</v>
      </c>
      <c r="I622" s="47">
        <f t="shared" si="33"/>
        <v>0.22</v>
      </c>
      <c r="J622" s="48">
        <v>0</v>
      </c>
      <c r="K622" s="48">
        <v>0</v>
      </c>
      <c r="L622" s="48">
        <f t="shared" si="34"/>
        <v>0</v>
      </c>
      <c r="M622" s="47">
        <f t="shared" si="35"/>
        <v>0.22</v>
      </c>
    </row>
    <row r="623" spans="1:13" s="20" customFormat="1">
      <c r="A623" s="93" t="s">
        <v>1013</v>
      </c>
      <c r="B623" s="59" t="s">
        <v>1013</v>
      </c>
      <c r="C623" s="61" t="s">
        <v>66</v>
      </c>
      <c r="D623" s="61" t="s">
        <v>1228</v>
      </c>
      <c r="E623" s="61" t="s">
        <v>1229</v>
      </c>
      <c r="F623" s="62">
        <v>82</v>
      </c>
      <c r="G623" s="47">
        <v>5.33</v>
      </c>
      <c r="H623" s="47">
        <v>0</v>
      </c>
      <c r="I623" s="47">
        <f t="shared" si="33"/>
        <v>5.33</v>
      </c>
      <c r="J623" s="48">
        <v>0</v>
      </c>
      <c r="K623" s="48">
        <v>0</v>
      </c>
      <c r="L623" s="48">
        <f t="shared" si="34"/>
        <v>0</v>
      </c>
      <c r="M623" s="47">
        <f t="shared" si="35"/>
        <v>5.33</v>
      </c>
    </row>
    <row r="624" spans="1:13" s="20" customFormat="1">
      <c r="A624" s="93" t="s">
        <v>1013</v>
      </c>
      <c r="B624" s="59" t="s">
        <v>1013</v>
      </c>
      <c r="C624" s="61" t="s">
        <v>66</v>
      </c>
      <c r="D624" s="61" t="s">
        <v>1230</v>
      </c>
      <c r="E624" s="61" t="s">
        <v>1231</v>
      </c>
      <c r="F624" s="62">
        <v>5</v>
      </c>
      <c r="G624" s="47">
        <v>3</v>
      </c>
      <c r="H624" s="47">
        <v>0</v>
      </c>
      <c r="I624" s="47">
        <f t="shared" si="33"/>
        <v>3</v>
      </c>
      <c r="J624" s="48">
        <v>0</v>
      </c>
      <c r="K624" s="48">
        <v>0</v>
      </c>
      <c r="L624" s="48">
        <f t="shared" si="34"/>
        <v>0</v>
      </c>
      <c r="M624" s="47">
        <f t="shared" si="35"/>
        <v>3</v>
      </c>
    </row>
    <row r="625" spans="1:13" s="20" customFormat="1">
      <c r="A625" s="93" t="s">
        <v>1013</v>
      </c>
      <c r="B625" s="59" t="s">
        <v>1013</v>
      </c>
      <c r="C625" s="61" t="s">
        <v>66</v>
      </c>
      <c r="D625" s="61" t="s">
        <v>1230</v>
      </c>
      <c r="E625" s="61" t="s">
        <v>1232</v>
      </c>
      <c r="F625" s="62" t="s">
        <v>1233</v>
      </c>
      <c r="G625" s="47">
        <v>4.3099999999999996</v>
      </c>
      <c r="H625" s="47">
        <v>0</v>
      </c>
      <c r="I625" s="47">
        <f t="shared" si="33"/>
        <v>4.3099999999999996</v>
      </c>
      <c r="J625" s="48">
        <v>0</v>
      </c>
      <c r="K625" s="48">
        <v>0</v>
      </c>
      <c r="L625" s="48">
        <f t="shared" si="34"/>
        <v>0</v>
      </c>
      <c r="M625" s="47">
        <f t="shared" si="35"/>
        <v>4.3099999999999996</v>
      </c>
    </row>
    <row r="626" spans="1:13" s="20" customFormat="1">
      <c r="A626" s="93" t="s">
        <v>1013</v>
      </c>
      <c r="B626" s="59" t="s">
        <v>1013</v>
      </c>
      <c r="C626" s="61" t="s">
        <v>66</v>
      </c>
      <c r="D626" s="61" t="s">
        <v>1234</v>
      </c>
      <c r="E626" s="61" t="s">
        <v>1203</v>
      </c>
      <c r="F626" s="62">
        <v>76</v>
      </c>
      <c r="G626" s="47">
        <v>4</v>
      </c>
      <c r="H626" s="47">
        <v>0</v>
      </c>
      <c r="I626" s="47">
        <f t="shared" si="33"/>
        <v>4</v>
      </c>
      <c r="J626" s="48">
        <v>0</v>
      </c>
      <c r="K626" s="48">
        <v>0</v>
      </c>
      <c r="L626" s="48">
        <f t="shared" si="34"/>
        <v>0</v>
      </c>
      <c r="M626" s="47">
        <f t="shared" si="35"/>
        <v>4</v>
      </c>
    </row>
    <row r="627" spans="1:13" s="20" customFormat="1">
      <c r="A627" s="93" t="s">
        <v>1013</v>
      </c>
      <c r="B627" s="59" t="s">
        <v>1013</v>
      </c>
      <c r="C627" s="61" t="s">
        <v>66</v>
      </c>
      <c r="D627" s="61" t="s">
        <v>1235</v>
      </c>
      <c r="E627" s="61" t="s">
        <v>1236</v>
      </c>
      <c r="F627" s="62">
        <v>15</v>
      </c>
      <c r="G627" s="47">
        <v>13.03</v>
      </c>
      <c r="H627" s="47">
        <v>0</v>
      </c>
      <c r="I627" s="47">
        <f t="shared" si="33"/>
        <v>13.03</v>
      </c>
      <c r="J627" s="48">
        <v>0</v>
      </c>
      <c r="K627" s="48">
        <v>0</v>
      </c>
      <c r="L627" s="48">
        <f t="shared" si="34"/>
        <v>0</v>
      </c>
      <c r="M627" s="47">
        <f t="shared" si="35"/>
        <v>13.03</v>
      </c>
    </row>
    <row r="628" spans="1:13" s="20" customFormat="1">
      <c r="A628" s="93" t="s">
        <v>1013</v>
      </c>
      <c r="B628" s="59" t="s">
        <v>1013</v>
      </c>
      <c r="C628" s="61" t="s">
        <v>66</v>
      </c>
      <c r="D628" s="61" t="s">
        <v>1237</v>
      </c>
      <c r="E628" s="61" t="s">
        <v>1238</v>
      </c>
      <c r="F628" s="62">
        <v>1</v>
      </c>
      <c r="G628" s="47">
        <v>6.3</v>
      </c>
      <c r="H628" s="47">
        <v>0</v>
      </c>
      <c r="I628" s="47">
        <f t="shared" si="33"/>
        <v>6.3</v>
      </c>
      <c r="J628" s="48">
        <v>0</v>
      </c>
      <c r="K628" s="48">
        <v>0</v>
      </c>
      <c r="L628" s="48">
        <f t="shared" si="34"/>
        <v>0</v>
      </c>
      <c r="M628" s="47">
        <f t="shared" si="35"/>
        <v>6.3</v>
      </c>
    </row>
    <row r="629" spans="1:13" s="20" customFormat="1">
      <c r="A629" s="93" t="s">
        <v>1013</v>
      </c>
      <c r="B629" s="59" t="s">
        <v>1013</v>
      </c>
      <c r="C629" s="61" t="s">
        <v>66</v>
      </c>
      <c r="D629" s="61" t="s">
        <v>1237</v>
      </c>
      <c r="E629" s="61" t="s">
        <v>1237</v>
      </c>
      <c r="F629" s="62">
        <v>170</v>
      </c>
      <c r="G629" s="47">
        <v>9.0399999999999991</v>
      </c>
      <c r="H629" s="47">
        <v>0</v>
      </c>
      <c r="I629" s="47">
        <f t="shared" si="33"/>
        <v>9.0399999999999991</v>
      </c>
      <c r="J629" s="48">
        <v>0</v>
      </c>
      <c r="K629" s="48">
        <v>0</v>
      </c>
      <c r="L629" s="48">
        <f t="shared" si="34"/>
        <v>0</v>
      </c>
      <c r="M629" s="47">
        <f t="shared" si="35"/>
        <v>9.0399999999999991</v>
      </c>
    </row>
    <row r="630" spans="1:13" s="20" customFormat="1">
      <c r="A630" s="93" t="s">
        <v>1013</v>
      </c>
      <c r="B630" s="59" t="s">
        <v>1013</v>
      </c>
      <c r="C630" s="61" t="s">
        <v>66</v>
      </c>
      <c r="D630" s="61" t="s">
        <v>1239</v>
      </c>
      <c r="E630" s="61" t="s">
        <v>1239</v>
      </c>
      <c r="F630" s="62">
        <v>8</v>
      </c>
      <c r="G630" s="47">
        <v>2</v>
      </c>
      <c r="H630" s="47">
        <v>0</v>
      </c>
      <c r="I630" s="47">
        <f t="shared" si="33"/>
        <v>2</v>
      </c>
      <c r="J630" s="48">
        <v>0</v>
      </c>
      <c r="K630" s="48">
        <v>0</v>
      </c>
      <c r="L630" s="48">
        <f t="shared" si="34"/>
        <v>0</v>
      </c>
      <c r="M630" s="47">
        <f t="shared" si="35"/>
        <v>2</v>
      </c>
    </row>
    <row r="631" spans="1:13" s="20" customFormat="1">
      <c r="A631" s="93" t="s">
        <v>1013</v>
      </c>
      <c r="B631" s="59" t="s">
        <v>1013</v>
      </c>
      <c r="C631" s="61" t="s">
        <v>66</v>
      </c>
      <c r="D631" s="61" t="s">
        <v>1240</v>
      </c>
      <c r="E631" s="61" t="s">
        <v>1240</v>
      </c>
      <c r="F631" s="62">
        <v>1</v>
      </c>
      <c r="G631" s="47">
        <v>5</v>
      </c>
      <c r="H631" s="47">
        <v>0</v>
      </c>
      <c r="I631" s="47">
        <f t="shared" si="33"/>
        <v>5</v>
      </c>
      <c r="J631" s="48">
        <v>0</v>
      </c>
      <c r="K631" s="48">
        <v>0</v>
      </c>
      <c r="L631" s="48">
        <f t="shared" si="34"/>
        <v>0</v>
      </c>
      <c r="M631" s="47">
        <f t="shared" si="35"/>
        <v>5</v>
      </c>
    </row>
    <row r="632" spans="1:13" s="20" customFormat="1">
      <c r="A632" s="93" t="s">
        <v>1013</v>
      </c>
      <c r="B632" s="59" t="s">
        <v>1013</v>
      </c>
      <c r="C632" s="61" t="s">
        <v>66</v>
      </c>
      <c r="D632" s="61" t="s">
        <v>1241</v>
      </c>
      <c r="E632" s="61" t="s">
        <v>1241</v>
      </c>
      <c r="F632" s="62">
        <v>118</v>
      </c>
      <c r="G632" s="47">
        <v>4</v>
      </c>
      <c r="H632" s="47">
        <v>0</v>
      </c>
      <c r="I632" s="47">
        <f t="shared" si="33"/>
        <v>4</v>
      </c>
      <c r="J632" s="48">
        <v>0</v>
      </c>
      <c r="K632" s="48">
        <v>0</v>
      </c>
      <c r="L632" s="48">
        <f t="shared" si="34"/>
        <v>0</v>
      </c>
      <c r="M632" s="47">
        <f t="shared" si="35"/>
        <v>4</v>
      </c>
    </row>
    <row r="633" spans="1:13" s="20" customFormat="1">
      <c r="A633" s="93" t="s">
        <v>1013</v>
      </c>
      <c r="B633" s="59" t="s">
        <v>1013</v>
      </c>
      <c r="C633" s="61" t="s">
        <v>66</v>
      </c>
      <c r="D633" s="61" t="s">
        <v>1242</v>
      </c>
      <c r="E633" s="61" t="s">
        <v>1243</v>
      </c>
      <c r="F633" s="62">
        <v>67</v>
      </c>
      <c r="G633" s="47">
        <v>6</v>
      </c>
      <c r="H633" s="47">
        <v>0</v>
      </c>
      <c r="I633" s="47">
        <f t="shared" si="33"/>
        <v>6</v>
      </c>
      <c r="J633" s="48">
        <v>0</v>
      </c>
      <c r="K633" s="48">
        <v>0</v>
      </c>
      <c r="L633" s="48">
        <f t="shared" si="34"/>
        <v>0</v>
      </c>
      <c r="M633" s="47">
        <f t="shared" si="35"/>
        <v>6</v>
      </c>
    </row>
    <row r="634" spans="1:13" s="20" customFormat="1">
      <c r="A634" s="93" t="s">
        <v>1013</v>
      </c>
      <c r="B634" s="59" t="s">
        <v>1013</v>
      </c>
      <c r="C634" s="61" t="s">
        <v>66</v>
      </c>
      <c r="D634" s="61" t="s">
        <v>1244</v>
      </c>
      <c r="E634" s="61" t="s">
        <v>1244</v>
      </c>
      <c r="F634" s="62">
        <v>99</v>
      </c>
      <c r="G634" s="47">
        <v>5</v>
      </c>
      <c r="H634" s="47">
        <v>0</v>
      </c>
      <c r="I634" s="47">
        <f t="shared" si="33"/>
        <v>5</v>
      </c>
      <c r="J634" s="48">
        <v>0</v>
      </c>
      <c r="K634" s="48">
        <v>0</v>
      </c>
      <c r="L634" s="48">
        <f t="shared" si="34"/>
        <v>0</v>
      </c>
      <c r="M634" s="47">
        <f t="shared" si="35"/>
        <v>5</v>
      </c>
    </row>
    <row r="635" spans="1:13" s="20" customFormat="1">
      <c r="A635" s="93" t="s">
        <v>1013</v>
      </c>
      <c r="B635" s="59" t="s">
        <v>1013</v>
      </c>
      <c r="C635" s="61" t="s">
        <v>66</v>
      </c>
      <c r="D635" s="61" t="s">
        <v>727</v>
      </c>
      <c r="E635" s="61" t="s">
        <v>1245</v>
      </c>
      <c r="F635" s="62">
        <v>52</v>
      </c>
      <c r="G635" s="47">
        <v>9</v>
      </c>
      <c r="H635" s="47">
        <v>0</v>
      </c>
      <c r="I635" s="47">
        <f t="shared" si="33"/>
        <v>9</v>
      </c>
      <c r="J635" s="48">
        <v>0</v>
      </c>
      <c r="K635" s="48">
        <v>0</v>
      </c>
      <c r="L635" s="48">
        <f t="shared" si="34"/>
        <v>0</v>
      </c>
      <c r="M635" s="47">
        <f t="shared" si="35"/>
        <v>9</v>
      </c>
    </row>
    <row r="636" spans="1:13" s="20" customFormat="1">
      <c r="A636" s="93" t="s">
        <v>1013</v>
      </c>
      <c r="B636" s="59" t="s">
        <v>1013</v>
      </c>
      <c r="C636" s="61" t="s">
        <v>66</v>
      </c>
      <c r="D636" s="61" t="s">
        <v>1246</v>
      </c>
      <c r="E636" s="61" t="s">
        <v>1247</v>
      </c>
      <c r="F636" s="62">
        <v>83</v>
      </c>
      <c r="G636" s="47">
        <v>3</v>
      </c>
      <c r="H636" s="47">
        <v>0</v>
      </c>
      <c r="I636" s="47">
        <f t="shared" si="33"/>
        <v>3</v>
      </c>
      <c r="J636" s="48">
        <v>0</v>
      </c>
      <c r="K636" s="48">
        <v>0</v>
      </c>
      <c r="L636" s="48">
        <f t="shared" si="34"/>
        <v>0</v>
      </c>
      <c r="M636" s="47">
        <f t="shared" si="35"/>
        <v>3</v>
      </c>
    </row>
    <row r="637" spans="1:13" s="20" customFormat="1">
      <c r="A637" s="93" t="s">
        <v>1013</v>
      </c>
      <c r="B637" s="59" t="s">
        <v>1013</v>
      </c>
      <c r="C637" s="61" t="s">
        <v>66</v>
      </c>
      <c r="D637" s="61" t="s">
        <v>1248</v>
      </c>
      <c r="E637" s="61" t="s">
        <v>1249</v>
      </c>
      <c r="F637" s="62">
        <v>825</v>
      </c>
      <c r="G637" s="47">
        <v>4</v>
      </c>
      <c r="H637" s="47">
        <v>0</v>
      </c>
      <c r="I637" s="47">
        <f t="shared" si="33"/>
        <v>4</v>
      </c>
      <c r="J637" s="48">
        <v>0</v>
      </c>
      <c r="K637" s="48">
        <v>0</v>
      </c>
      <c r="L637" s="48">
        <f t="shared" si="34"/>
        <v>0</v>
      </c>
      <c r="M637" s="47">
        <f t="shared" si="35"/>
        <v>4</v>
      </c>
    </row>
    <row r="638" spans="1:13" s="20" customFormat="1">
      <c r="A638" s="93" t="s">
        <v>1013</v>
      </c>
      <c r="B638" s="59" t="s">
        <v>1013</v>
      </c>
      <c r="C638" s="61" t="s">
        <v>66</v>
      </c>
      <c r="D638" s="61" t="s">
        <v>1250</v>
      </c>
      <c r="E638" s="61" t="s">
        <v>1250</v>
      </c>
      <c r="F638" s="62">
        <v>25</v>
      </c>
      <c r="G638" s="47">
        <v>19</v>
      </c>
      <c r="H638" s="47">
        <v>0</v>
      </c>
      <c r="I638" s="47">
        <f t="shared" si="33"/>
        <v>19</v>
      </c>
      <c r="J638" s="48">
        <v>0</v>
      </c>
      <c r="K638" s="48">
        <v>0</v>
      </c>
      <c r="L638" s="48">
        <f t="shared" si="34"/>
        <v>0</v>
      </c>
      <c r="M638" s="47">
        <f t="shared" si="35"/>
        <v>19</v>
      </c>
    </row>
    <row r="639" spans="1:13" s="20" customFormat="1">
      <c r="A639" s="93" t="s">
        <v>1013</v>
      </c>
      <c r="B639" s="59" t="s">
        <v>1013</v>
      </c>
      <c r="C639" s="61" t="s">
        <v>66</v>
      </c>
      <c r="D639" s="61" t="s">
        <v>1250</v>
      </c>
      <c r="E639" s="61" t="s">
        <v>1251</v>
      </c>
      <c r="F639" s="62">
        <v>72</v>
      </c>
      <c r="G639" s="47">
        <v>8</v>
      </c>
      <c r="H639" s="47">
        <v>0</v>
      </c>
      <c r="I639" s="47">
        <f t="shared" si="33"/>
        <v>8</v>
      </c>
      <c r="J639" s="48">
        <v>0</v>
      </c>
      <c r="K639" s="48">
        <v>0</v>
      </c>
      <c r="L639" s="48">
        <f t="shared" si="34"/>
        <v>0</v>
      </c>
      <c r="M639" s="47">
        <f t="shared" si="35"/>
        <v>8</v>
      </c>
    </row>
    <row r="640" spans="1:13" s="20" customFormat="1">
      <c r="A640" s="93" t="s">
        <v>1013</v>
      </c>
      <c r="B640" s="59" t="s">
        <v>1013</v>
      </c>
      <c r="C640" s="61" t="s">
        <v>66</v>
      </c>
      <c r="D640" s="61" t="s">
        <v>1252</v>
      </c>
      <c r="E640" s="61" t="s">
        <v>1252</v>
      </c>
      <c r="F640" s="62">
        <v>191</v>
      </c>
      <c r="G640" s="47">
        <v>5.33</v>
      </c>
      <c r="H640" s="47">
        <v>0</v>
      </c>
      <c r="I640" s="47">
        <f t="shared" si="33"/>
        <v>5.33</v>
      </c>
      <c r="J640" s="48">
        <v>0</v>
      </c>
      <c r="K640" s="48">
        <v>0</v>
      </c>
      <c r="L640" s="48">
        <f t="shared" si="34"/>
        <v>0</v>
      </c>
      <c r="M640" s="47">
        <f t="shared" si="35"/>
        <v>5.33</v>
      </c>
    </row>
    <row r="641" spans="1:13" s="20" customFormat="1">
      <c r="A641" s="93" t="s">
        <v>1013</v>
      </c>
      <c r="B641" s="59" t="s">
        <v>1013</v>
      </c>
      <c r="C641" s="61" t="s">
        <v>66</v>
      </c>
      <c r="D641" s="61" t="s">
        <v>1253</v>
      </c>
      <c r="E641" s="61" t="s">
        <v>1253</v>
      </c>
      <c r="F641" s="62">
        <v>75</v>
      </c>
      <c r="G641" s="47">
        <v>3</v>
      </c>
      <c r="H641" s="47">
        <v>0</v>
      </c>
      <c r="I641" s="47">
        <f t="shared" si="33"/>
        <v>3</v>
      </c>
      <c r="J641" s="48">
        <v>0</v>
      </c>
      <c r="K641" s="48">
        <v>0</v>
      </c>
      <c r="L641" s="48">
        <f t="shared" si="34"/>
        <v>0</v>
      </c>
      <c r="M641" s="47">
        <f t="shared" si="35"/>
        <v>3</v>
      </c>
    </row>
    <row r="642" spans="1:13" s="20" customFormat="1">
      <c r="A642" s="93" t="s">
        <v>1013</v>
      </c>
      <c r="B642" s="59" t="s">
        <v>1013</v>
      </c>
      <c r="C642" s="61" t="s">
        <v>66</v>
      </c>
      <c r="D642" s="61" t="s">
        <v>1254</v>
      </c>
      <c r="E642" s="61" t="s">
        <v>1254</v>
      </c>
      <c r="F642" s="62">
        <v>57</v>
      </c>
      <c r="G642" s="47">
        <v>1.29</v>
      </c>
      <c r="H642" s="47">
        <v>0</v>
      </c>
      <c r="I642" s="47">
        <f t="shared" si="33"/>
        <v>1.29</v>
      </c>
      <c r="J642" s="48">
        <v>0</v>
      </c>
      <c r="K642" s="48">
        <v>0</v>
      </c>
      <c r="L642" s="48">
        <f t="shared" si="34"/>
        <v>0</v>
      </c>
      <c r="M642" s="47">
        <f t="shared" si="35"/>
        <v>1.29</v>
      </c>
    </row>
    <row r="643" spans="1:13" s="20" customFormat="1">
      <c r="A643" s="93" t="s">
        <v>1013</v>
      </c>
      <c r="B643" s="60" t="s">
        <v>1255</v>
      </c>
      <c r="C643" s="61"/>
      <c r="D643" s="61"/>
      <c r="E643" s="61"/>
      <c r="F643" s="62"/>
      <c r="G643" s="47">
        <v>0</v>
      </c>
      <c r="H643" s="47">
        <v>0</v>
      </c>
      <c r="I643" s="47">
        <f t="shared" si="33"/>
        <v>0</v>
      </c>
      <c r="J643" s="48">
        <v>0</v>
      </c>
      <c r="K643" s="48">
        <v>0</v>
      </c>
      <c r="L643" s="48">
        <f t="shared" si="34"/>
        <v>0</v>
      </c>
      <c r="M643" s="47">
        <f t="shared" si="35"/>
        <v>0</v>
      </c>
    </row>
    <row r="644" spans="1:13" s="20" customFormat="1">
      <c r="A644" s="93" t="s">
        <v>1013</v>
      </c>
      <c r="B644" s="60" t="s">
        <v>1256</v>
      </c>
      <c r="C644" s="61"/>
      <c r="D644" s="61"/>
      <c r="E644" s="61"/>
      <c r="F644" s="62"/>
      <c r="G644" s="47">
        <v>0</v>
      </c>
      <c r="H644" s="47">
        <v>0</v>
      </c>
      <c r="I644" s="47">
        <f t="shared" si="33"/>
        <v>0</v>
      </c>
      <c r="J644" s="48">
        <v>0</v>
      </c>
      <c r="K644" s="48">
        <v>0</v>
      </c>
      <c r="L644" s="48">
        <f t="shared" si="34"/>
        <v>0</v>
      </c>
      <c r="M644" s="47">
        <f t="shared" si="35"/>
        <v>0</v>
      </c>
    </row>
    <row r="645" spans="1:13">
      <c r="A645" s="94" t="s">
        <v>194</v>
      </c>
      <c r="B645" s="57" t="s">
        <v>1257</v>
      </c>
      <c r="C645" s="45" t="s">
        <v>17</v>
      </c>
      <c r="D645" s="109" t="s">
        <v>1258</v>
      </c>
      <c r="E645" s="45" t="s">
        <v>1258</v>
      </c>
      <c r="F645" s="46" t="s">
        <v>1259</v>
      </c>
      <c r="G645" s="47">
        <v>1.75</v>
      </c>
      <c r="H645" s="47">
        <v>0</v>
      </c>
      <c r="I645" s="47">
        <f t="shared" si="33"/>
        <v>1.75</v>
      </c>
      <c r="J645" s="48">
        <v>0</v>
      </c>
      <c r="K645" s="48">
        <v>0</v>
      </c>
      <c r="L645" s="48">
        <f t="shared" si="34"/>
        <v>0</v>
      </c>
      <c r="M645" s="47">
        <f t="shared" si="35"/>
        <v>1.75</v>
      </c>
    </row>
    <row r="646" spans="1:13">
      <c r="A646" s="94" t="s">
        <v>194</v>
      </c>
      <c r="B646" s="57" t="s">
        <v>1257</v>
      </c>
      <c r="C646" s="45" t="s">
        <v>17</v>
      </c>
      <c r="D646" s="109" t="s">
        <v>1461</v>
      </c>
      <c r="E646" s="45" t="s">
        <v>1260</v>
      </c>
      <c r="F646" s="46" t="s">
        <v>1261</v>
      </c>
      <c r="G646" s="47">
        <v>1.6</v>
      </c>
      <c r="H646" s="47">
        <v>0</v>
      </c>
      <c r="I646" s="47">
        <f t="shared" si="33"/>
        <v>1.6</v>
      </c>
      <c r="J646" s="48">
        <v>0</v>
      </c>
      <c r="K646" s="48">
        <v>0</v>
      </c>
      <c r="L646" s="48">
        <f t="shared" si="34"/>
        <v>0</v>
      </c>
      <c r="M646" s="47">
        <f t="shared" si="35"/>
        <v>1.6</v>
      </c>
    </row>
    <row r="647" spans="1:13">
      <c r="A647" s="94" t="s">
        <v>194</v>
      </c>
      <c r="B647" s="57" t="s">
        <v>1257</v>
      </c>
      <c r="C647" s="45" t="s">
        <v>17</v>
      </c>
      <c r="D647" s="109" t="s">
        <v>1462</v>
      </c>
      <c r="E647" s="45" t="s">
        <v>1262</v>
      </c>
      <c r="F647" s="46" t="s">
        <v>1263</v>
      </c>
      <c r="G647" s="47">
        <v>1.62</v>
      </c>
      <c r="H647" s="47">
        <v>0</v>
      </c>
      <c r="I647" s="47">
        <f t="shared" si="33"/>
        <v>1.62</v>
      </c>
      <c r="J647" s="48">
        <v>0</v>
      </c>
      <c r="K647" s="48">
        <v>0</v>
      </c>
      <c r="L647" s="48">
        <f t="shared" si="34"/>
        <v>0</v>
      </c>
      <c r="M647" s="47">
        <f t="shared" si="35"/>
        <v>1.62</v>
      </c>
    </row>
    <row r="648" spans="1:13">
      <c r="A648" s="94" t="s">
        <v>194</v>
      </c>
      <c r="B648" s="57" t="s">
        <v>1257</v>
      </c>
      <c r="C648" s="45" t="s">
        <v>17</v>
      </c>
      <c r="D648" s="109" t="s">
        <v>1463</v>
      </c>
      <c r="E648" s="45" t="s">
        <v>1264</v>
      </c>
      <c r="F648" s="46">
        <v>602</v>
      </c>
      <c r="G648" s="47">
        <v>0.05</v>
      </c>
      <c r="H648" s="47">
        <v>0</v>
      </c>
      <c r="I648" s="47">
        <f t="shared" si="33"/>
        <v>0.05</v>
      </c>
      <c r="J648" s="48">
        <v>0</v>
      </c>
      <c r="K648" s="48">
        <v>0</v>
      </c>
      <c r="L648" s="48">
        <f t="shared" si="34"/>
        <v>0</v>
      </c>
      <c r="M648" s="47">
        <f t="shared" si="35"/>
        <v>0.05</v>
      </c>
    </row>
    <row r="649" spans="1:13">
      <c r="A649" s="94" t="s">
        <v>194</v>
      </c>
      <c r="B649" s="57" t="s">
        <v>1257</v>
      </c>
      <c r="C649" s="45" t="s">
        <v>17</v>
      </c>
      <c r="D649" s="45" t="s">
        <v>1265</v>
      </c>
      <c r="E649" s="45" t="s">
        <v>1265</v>
      </c>
      <c r="F649" s="46" t="s">
        <v>1266</v>
      </c>
      <c r="G649" s="47">
        <v>2.5</v>
      </c>
      <c r="H649" s="47">
        <v>0</v>
      </c>
      <c r="I649" s="47">
        <f t="shared" si="33"/>
        <v>2.5</v>
      </c>
      <c r="J649" s="48">
        <v>0</v>
      </c>
      <c r="K649" s="48">
        <v>0</v>
      </c>
      <c r="L649" s="48">
        <f t="shared" si="34"/>
        <v>0</v>
      </c>
      <c r="M649" s="47">
        <f t="shared" si="35"/>
        <v>2.5</v>
      </c>
    </row>
    <row r="650" spans="1:13">
      <c r="A650" s="94" t="s">
        <v>194</v>
      </c>
      <c r="B650" s="57" t="s">
        <v>1257</v>
      </c>
      <c r="C650" s="45" t="s">
        <v>17</v>
      </c>
      <c r="D650" s="109" t="s">
        <v>1464</v>
      </c>
      <c r="E650" s="45" t="s">
        <v>1267</v>
      </c>
      <c r="F650" s="46" t="s">
        <v>1268</v>
      </c>
      <c r="G650" s="47">
        <v>0.55000000000000004</v>
      </c>
      <c r="H650" s="47">
        <v>0</v>
      </c>
      <c r="I650" s="47">
        <f t="shared" si="33"/>
        <v>0.55000000000000004</v>
      </c>
      <c r="J650" s="48">
        <v>0</v>
      </c>
      <c r="K650" s="48">
        <v>0</v>
      </c>
      <c r="L650" s="48">
        <f t="shared" si="34"/>
        <v>0</v>
      </c>
      <c r="M650" s="47">
        <f t="shared" si="35"/>
        <v>0.55000000000000004</v>
      </c>
    </row>
    <row r="651" spans="1:13">
      <c r="A651" s="94" t="s">
        <v>194</v>
      </c>
      <c r="B651" s="57" t="s">
        <v>1257</v>
      </c>
      <c r="C651" s="45" t="s">
        <v>17</v>
      </c>
      <c r="D651" s="109" t="s">
        <v>1464</v>
      </c>
      <c r="E651" s="45" t="s">
        <v>1267</v>
      </c>
      <c r="F651" s="46">
        <v>51</v>
      </c>
      <c r="G651" s="47">
        <v>1</v>
      </c>
      <c r="H651" s="47">
        <v>0</v>
      </c>
      <c r="I651" s="47">
        <f t="shared" si="33"/>
        <v>1</v>
      </c>
      <c r="J651" s="48">
        <v>0</v>
      </c>
      <c r="K651" s="48">
        <v>0</v>
      </c>
      <c r="L651" s="48">
        <f t="shared" si="34"/>
        <v>0</v>
      </c>
      <c r="M651" s="47">
        <f t="shared" si="35"/>
        <v>1</v>
      </c>
    </row>
    <row r="652" spans="1:13">
      <c r="A652" s="94" t="s">
        <v>194</v>
      </c>
      <c r="B652" s="57" t="s">
        <v>1269</v>
      </c>
      <c r="C652" s="45" t="s">
        <v>17</v>
      </c>
      <c r="D652" s="109" t="s">
        <v>1465</v>
      </c>
      <c r="E652" s="45" t="s">
        <v>1270</v>
      </c>
      <c r="F652" s="46" t="s">
        <v>1271</v>
      </c>
      <c r="G652" s="47">
        <v>1.5</v>
      </c>
      <c r="H652" s="47">
        <v>0</v>
      </c>
      <c r="I652" s="47">
        <f t="shared" si="33"/>
        <v>1.5</v>
      </c>
      <c r="J652" s="48">
        <v>0</v>
      </c>
      <c r="K652" s="48">
        <v>0</v>
      </c>
      <c r="L652" s="48">
        <f t="shared" si="34"/>
        <v>0</v>
      </c>
      <c r="M652" s="47">
        <f t="shared" si="35"/>
        <v>1.5</v>
      </c>
    </row>
    <row r="653" spans="1:13">
      <c r="A653" s="94" t="s">
        <v>194</v>
      </c>
      <c r="B653" s="57" t="s">
        <v>1269</v>
      </c>
      <c r="C653" s="45" t="s">
        <v>17</v>
      </c>
      <c r="D653" s="109" t="s">
        <v>1466</v>
      </c>
      <c r="E653" s="45" t="s">
        <v>1272</v>
      </c>
      <c r="F653" s="46">
        <v>141</v>
      </c>
      <c r="G653" s="47">
        <v>0.27</v>
      </c>
      <c r="H653" s="47">
        <v>0</v>
      </c>
      <c r="I653" s="47">
        <f t="shared" si="33"/>
        <v>0.27</v>
      </c>
      <c r="J653" s="48">
        <v>0</v>
      </c>
      <c r="K653" s="48">
        <v>0</v>
      </c>
      <c r="L653" s="48">
        <f t="shared" si="34"/>
        <v>0</v>
      </c>
      <c r="M653" s="47">
        <f t="shared" si="35"/>
        <v>0.27</v>
      </c>
    </row>
    <row r="654" spans="1:13">
      <c r="A654" s="94" t="s">
        <v>194</v>
      </c>
      <c r="B654" s="57" t="s">
        <v>194</v>
      </c>
      <c r="C654" s="45" t="s">
        <v>17</v>
      </c>
      <c r="D654" s="109" t="s">
        <v>1467</v>
      </c>
      <c r="E654" s="45" t="s">
        <v>1273</v>
      </c>
      <c r="F654" s="46" t="s">
        <v>1274</v>
      </c>
      <c r="G654" s="47">
        <v>0.76</v>
      </c>
      <c r="H654" s="47">
        <v>0</v>
      </c>
      <c r="I654" s="47">
        <f t="shared" si="33"/>
        <v>0.76</v>
      </c>
      <c r="J654" s="48">
        <v>0</v>
      </c>
      <c r="K654" s="48">
        <v>0</v>
      </c>
      <c r="L654" s="48">
        <f t="shared" si="34"/>
        <v>0</v>
      </c>
      <c r="M654" s="47">
        <f t="shared" si="35"/>
        <v>0.76</v>
      </c>
    </row>
    <row r="655" spans="1:13">
      <c r="A655" s="94" t="s">
        <v>194</v>
      </c>
      <c r="B655" s="57" t="s">
        <v>194</v>
      </c>
      <c r="C655" s="45" t="s">
        <v>17</v>
      </c>
      <c r="D655" s="109" t="s">
        <v>1275</v>
      </c>
      <c r="E655" s="45" t="s">
        <v>1275</v>
      </c>
      <c r="F655" s="46" t="s">
        <v>1276</v>
      </c>
      <c r="G655" s="47">
        <v>0.55000000000000004</v>
      </c>
      <c r="H655" s="47">
        <v>0</v>
      </c>
      <c r="I655" s="47">
        <f t="shared" si="33"/>
        <v>0.55000000000000004</v>
      </c>
      <c r="J655" s="48">
        <v>0</v>
      </c>
      <c r="K655" s="48">
        <v>0</v>
      </c>
      <c r="L655" s="48">
        <f t="shared" si="34"/>
        <v>0</v>
      </c>
      <c r="M655" s="47">
        <f t="shared" si="35"/>
        <v>0.55000000000000004</v>
      </c>
    </row>
    <row r="656" spans="1:13">
      <c r="A656" s="94" t="s">
        <v>194</v>
      </c>
      <c r="B656" s="57" t="s">
        <v>194</v>
      </c>
      <c r="C656" s="45" t="s">
        <v>17</v>
      </c>
      <c r="D656" s="109" t="s">
        <v>1468</v>
      </c>
      <c r="E656" s="45" t="s">
        <v>1277</v>
      </c>
      <c r="F656" s="46" t="s">
        <v>1278</v>
      </c>
      <c r="G656" s="47">
        <v>6.55</v>
      </c>
      <c r="H656" s="47">
        <v>0</v>
      </c>
      <c r="I656" s="47">
        <f t="shared" si="33"/>
        <v>6.55</v>
      </c>
      <c r="J656" s="48">
        <v>0</v>
      </c>
      <c r="K656" s="48">
        <v>0</v>
      </c>
      <c r="L656" s="48">
        <f t="shared" si="34"/>
        <v>0</v>
      </c>
      <c r="M656" s="47">
        <f t="shared" si="35"/>
        <v>6.55</v>
      </c>
    </row>
    <row r="657" spans="1:13">
      <c r="A657" s="94" t="s">
        <v>194</v>
      </c>
      <c r="B657" s="57" t="s">
        <v>194</v>
      </c>
      <c r="C657" s="45" t="s">
        <v>17</v>
      </c>
      <c r="D657" s="109" t="s">
        <v>1469</v>
      </c>
      <c r="E657" s="45" t="s">
        <v>1279</v>
      </c>
      <c r="F657" s="46">
        <v>141</v>
      </c>
      <c r="G657" s="47">
        <v>0.27</v>
      </c>
      <c r="H657" s="47">
        <v>0</v>
      </c>
      <c r="I657" s="47">
        <f t="shared" si="33"/>
        <v>0.27</v>
      </c>
      <c r="J657" s="48">
        <v>0</v>
      </c>
      <c r="K657" s="48">
        <v>0</v>
      </c>
      <c r="L657" s="48">
        <f t="shared" si="34"/>
        <v>0</v>
      </c>
      <c r="M657" s="47">
        <f t="shared" si="35"/>
        <v>0.27</v>
      </c>
    </row>
    <row r="658" spans="1:13">
      <c r="A658" s="94" t="s">
        <v>1280</v>
      </c>
      <c r="B658" s="57" t="s">
        <v>1281</v>
      </c>
      <c r="C658" s="45"/>
      <c r="D658" s="45"/>
      <c r="E658" s="45"/>
      <c r="F658" s="46"/>
      <c r="G658" s="47">
        <v>0</v>
      </c>
      <c r="H658" s="47">
        <v>0</v>
      </c>
      <c r="I658" s="47">
        <f t="shared" si="33"/>
        <v>0</v>
      </c>
      <c r="J658" s="48">
        <v>0</v>
      </c>
      <c r="K658" s="48">
        <v>0</v>
      </c>
      <c r="L658" s="48">
        <f t="shared" si="34"/>
        <v>0</v>
      </c>
      <c r="M658" s="47">
        <f t="shared" si="35"/>
        <v>0</v>
      </c>
    </row>
    <row r="659" spans="1:13">
      <c r="A659" s="94" t="s">
        <v>1280</v>
      </c>
      <c r="B659" s="57" t="s">
        <v>1282</v>
      </c>
      <c r="C659" s="45"/>
      <c r="D659" s="45"/>
      <c r="E659" s="45"/>
      <c r="F659" s="46"/>
      <c r="G659" s="47">
        <v>0</v>
      </c>
      <c r="H659" s="47">
        <v>0</v>
      </c>
      <c r="I659" s="47">
        <f t="shared" si="33"/>
        <v>0</v>
      </c>
      <c r="J659" s="48">
        <v>0</v>
      </c>
      <c r="K659" s="48">
        <v>0</v>
      </c>
      <c r="L659" s="48">
        <f t="shared" si="34"/>
        <v>0</v>
      </c>
      <c r="M659" s="47">
        <f t="shared" si="35"/>
        <v>0</v>
      </c>
    </row>
    <row r="660" spans="1:13">
      <c r="A660" s="94" t="s">
        <v>1280</v>
      </c>
      <c r="B660" s="57" t="s">
        <v>1283</v>
      </c>
      <c r="C660" s="45"/>
      <c r="D660" s="109" t="s">
        <v>1470</v>
      </c>
      <c r="E660" s="45" t="s">
        <v>1284</v>
      </c>
      <c r="F660" s="46">
        <v>36</v>
      </c>
      <c r="G660" s="47">
        <v>7.13</v>
      </c>
      <c r="H660" s="47">
        <v>0</v>
      </c>
      <c r="I660" s="47">
        <f t="shared" si="33"/>
        <v>7.13</v>
      </c>
      <c r="J660" s="48">
        <v>0</v>
      </c>
      <c r="K660" s="48">
        <v>0</v>
      </c>
      <c r="L660" s="48">
        <f t="shared" si="34"/>
        <v>0</v>
      </c>
      <c r="M660" s="47">
        <f t="shared" si="35"/>
        <v>7.13</v>
      </c>
    </row>
    <row r="661" spans="1:13">
      <c r="A661" s="94" t="s">
        <v>1280</v>
      </c>
      <c r="B661" s="57" t="s">
        <v>210</v>
      </c>
      <c r="C661" s="45"/>
      <c r="D661" s="45"/>
      <c r="E661" s="45"/>
      <c r="F661" s="46"/>
      <c r="G661" s="47">
        <v>0</v>
      </c>
      <c r="H661" s="47">
        <v>0</v>
      </c>
      <c r="I661" s="47">
        <f t="shared" ref="I661:I724" si="36">G661+H661</f>
        <v>0</v>
      </c>
      <c r="J661" s="48">
        <v>0</v>
      </c>
      <c r="K661" s="48">
        <v>0</v>
      </c>
      <c r="L661" s="48">
        <f t="shared" ref="L661:L724" si="37">J661+K661</f>
        <v>0</v>
      </c>
      <c r="M661" s="47">
        <f t="shared" ref="M661:M724" si="38">I661+L661</f>
        <v>0</v>
      </c>
    </row>
    <row r="662" spans="1:13">
      <c r="A662" s="94" t="s">
        <v>1280</v>
      </c>
      <c r="B662" s="57" t="s">
        <v>1285</v>
      </c>
      <c r="C662" s="45"/>
      <c r="D662" s="45"/>
      <c r="E662" s="45"/>
      <c r="F662" s="46"/>
      <c r="G662" s="47">
        <v>0</v>
      </c>
      <c r="H662" s="47">
        <v>0</v>
      </c>
      <c r="I662" s="47">
        <f t="shared" si="36"/>
        <v>0</v>
      </c>
      <c r="J662" s="48">
        <v>0</v>
      </c>
      <c r="K662" s="48">
        <v>0</v>
      </c>
      <c r="L662" s="48">
        <f t="shared" si="37"/>
        <v>0</v>
      </c>
      <c r="M662" s="47">
        <f t="shared" si="38"/>
        <v>0</v>
      </c>
    </row>
    <row r="663" spans="1:13">
      <c r="A663" s="94" t="s">
        <v>1280</v>
      </c>
      <c r="B663" s="57" t="s">
        <v>1286</v>
      </c>
      <c r="C663" s="45" t="s">
        <v>1001</v>
      </c>
      <c r="D663" s="45" t="s">
        <v>1287</v>
      </c>
      <c r="E663" s="45" t="s">
        <v>1288</v>
      </c>
      <c r="F663" s="46" t="s">
        <v>1289</v>
      </c>
      <c r="G663" s="47">
        <v>0</v>
      </c>
      <c r="H663" s="47">
        <v>1.75</v>
      </c>
      <c r="I663" s="47">
        <f t="shared" si="36"/>
        <v>1.75</v>
      </c>
      <c r="J663" s="48">
        <v>0</v>
      </c>
      <c r="K663" s="48">
        <v>0</v>
      </c>
      <c r="L663" s="48">
        <f t="shared" si="37"/>
        <v>0</v>
      </c>
      <c r="M663" s="47">
        <f t="shared" si="38"/>
        <v>1.75</v>
      </c>
    </row>
    <row r="664" spans="1:13">
      <c r="A664" s="94" t="s">
        <v>1280</v>
      </c>
      <c r="B664" s="57" t="s">
        <v>1290</v>
      </c>
      <c r="C664" s="45"/>
      <c r="D664" s="45"/>
      <c r="E664" s="45"/>
      <c r="F664" s="46"/>
      <c r="G664" s="47">
        <v>0</v>
      </c>
      <c r="H664" s="47">
        <v>0</v>
      </c>
      <c r="I664" s="47">
        <f t="shared" si="36"/>
        <v>0</v>
      </c>
      <c r="J664" s="48">
        <v>0</v>
      </c>
      <c r="K664" s="48">
        <v>0</v>
      </c>
      <c r="L664" s="48">
        <f t="shared" si="37"/>
        <v>0</v>
      </c>
      <c r="M664" s="47">
        <f t="shared" si="38"/>
        <v>0</v>
      </c>
    </row>
    <row r="665" spans="1:13">
      <c r="A665" s="94" t="s">
        <v>1280</v>
      </c>
      <c r="B665" s="57" t="s">
        <v>1291</v>
      </c>
      <c r="C665" s="45"/>
      <c r="D665" s="45"/>
      <c r="E665" s="45"/>
      <c r="F665" s="46"/>
      <c r="G665" s="47">
        <v>0</v>
      </c>
      <c r="H665" s="47">
        <v>0</v>
      </c>
      <c r="I665" s="47">
        <f t="shared" si="36"/>
        <v>0</v>
      </c>
      <c r="J665" s="48">
        <v>0</v>
      </c>
      <c r="K665" s="48">
        <v>0</v>
      </c>
      <c r="L665" s="48">
        <f t="shared" si="37"/>
        <v>0</v>
      </c>
      <c r="M665" s="47">
        <f t="shared" si="38"/>
        <v>0</v>
      </c>
    </row>
    <row r="666" spans="1:13">
      <c r="A666" s="94" t="s">
        <v>1280</v>
      </c>
      <c r="B666" s="57" t="s">
        <v>818</v>
      </c>
      <c r="C666" s="45"/>
      <c r="D666" s="109" t="s">
        <v>1471</v>
      </c>
      <c r="E666" s="45" t="s">
        <v>1292</v>
      </c>
      <c r="F666" s="46">
        <v>167</v>
      </c>
      <c r="G666" s="47">
        <v>0</v>
      </c>
      <c r="H666" s="47">
        <v>0</v>
      </c>
      <c r="I666" s="47">
        <f t="shared" si="36"/>
        <v>0</v>
      </c>
      <c r="J666" s="48">
        <v>0</v>
      </c>
      <c r="K666" s="48">
        <v>3.75</v>
      </c>
      <c r="L666" s="48">
        <f t="shared" si="37"/>
        <v>3.75</v>
      </c>
      <c r="M666" s="47">
        <f t="shared" si="38"/>
        <v>3.75</v>
      </c>
    </row>
    <row r="667" spans="1:13">
      <c r="A667" s="94" t="s">
        <v>1280</v>
      </c>
      <c r="B667" s="57" t="s">
        <v>1293</v>
      </c>
      <c r="C667" s="45"/>
      <c r="D667" s="45"/>
      <c r="E667" s="45"/>
      <c r="F667" s="46"/>
      <c r="G667" s="47">
        <v>0</v>
      </c>
      <c r="H667" s="47">
        <v>0</v>
      </c>
      <c r="I667" s="47">
        <f t="shared" si="36"/>
        <v>0</v>
      </c>
      <c r="J667" s="48">
        <v>0</v>
      </c>
      <c r="K667" s="48">
        <v>0</v>
      </c>
      <c r="L667" s="48">
        <f t="shared" si="37"/>
        <v>0</v>
      </c>
      <c r="M667" s="47">
        <f t="shared" si="38"/>
        <v>0</v>
      </c>
    </row>
    <row r="668" spans="1:13">
      <c r="A668" s="94" t="s">
        <v>1280</v>
      </c>
      <c r="B668" s="57" t="s">
        <v>223</v>
      </c>
      <c r="C668" s="45"/>
      <c r="D668" s="45"/>
      <c r="E668" s="45"/>
      <c r="F668" s="46"/>
      <c r="G668" s="47">
        <v>0</v>
      </c>
      <c r="H668" s="47">
        <v>0</v>
      </c>
      <c r="I668" s="47">
        <f t="shared" si="36"/>
        <v>0</v>
      </c>
      <c r="J668" s="48">
        <v>0</v>
      </c>
      <c r="K668" s="48">
        <v>0</v>
      </c>
      <c r="L668" s="48">
        <f t="shared" si="37"/>
        <v>0</v>
      </c>
      <c r="M668" s="47">
        <f t="shared" si="38"/>
        <v>0</v>
      </c>
    </row>
    <row r="669" spans="1:13">
      <c r="A669" s="94" t="s">
        <v>224</v>
      </c>
      <c r="B669" s="57" t="s">
        <v>1294</v>
      </c>
      <c r="C669" s="45" t="s">
        <v>1001</v>
      </c>
      <c r="D669" s="45" t="s">
        <v>1295</v>
      </c>
      <c r="E669" s="45" t="s">
        <v>361</v>
      </c>
      <c r="F669" s="46" t="s">
        <v>1296</v>
      </c>
      <c r="G669" s="47">
        <v>0</v>
      </c>
      <c r="H669" s="47">
        <v>3.15</v>
      </c>
      <c r="I669" s="47">
        <f t="shared" si="36"/>
        <v>3.15</v>
      </c>
      <c r="J669" s="48">
        <v>0</v>
      </c>
      <c r="K669" s="48">
        <v>0</v>
      </c>
      <c r="L669" s="48">
        <f t="shared" si="37"/>
        <v>0</v>
      </c>
      <c r="M669" s="47">
        <f t="shared" si="38"/>
        <v>3.15</v>
      </c>
    </row>
    <row r="670" spans="1:13">
      <c r="A670" s="94" t="s">
        <v>224</v>
      </c>
      <c r="B670" s="57" t="s">
        <v>1294</v>
      </c>
      <c r="C670" s="45" t="s">
        <v>165</v>
      </c>
      <c r="D670" s="45" t="s">
        <v>1297</v>
      </c>
      <c r="E670" s="45" t="s">
        <v>1297</v>
      </c>
      <c r="F670" s="46" t="s">
        <v>1298</v>
      </c>
      <c r="G670" s="47">
        <v>0</v>
      </c>
      <c r="H670" s="47">
        <v>0.5</v>
      </c>
      <c r="I670" s="47">
        <f t="shared" si="36"/>
        <v>0.5</v>
      </c>
      <c r="J670" s="48">
        <v>0</v>
      </c>
      <c r="K670" s="48">
        <v>0</v>
      </c>
      <c r="L670" s="48">
        <f t="shared" si="37"/>
        <v>0</v>
      </c>
      <c r="M670" s="47">
        <f t="shared" si="38"/>
        <v>0.5</v>
      </c>
    </row>
    <row r="671" spans="1:13">
      <c r="A671" s="94" t="s">
        <v>224</v>
      </c>
      <c r="B671" s="57" t="s">
        <v>1294</v>
      </c>
      <c r="C671" s="45" t="s">
        <v>107</v>
      </c>
      <c r="D671" s="45" t="s">
        <v>1299</v>
      </c>
      <c r="E671" s="45" t="s">
        <v>1300</v>
      </c>
      <c r="F671" s="46" t="s">
        <v>1301</v>
      </c>
      <c r="G671" s="47">
        <v>0</v>
      </c>
      <c r="H671" s="47">
        <v>10</v>
      </c>
      <c r="I671" s="47">
        <f t="shared" si="36"/>
        <v>10</v>
      </c>
      <c r="J671" s="48">
        <v>0</v>
      </c>
      <c r="K671" s="48">
        <v>0</v>
      </c>
      <c r="L671" s="48">
        <f t="shared" si="37"/>
        <v>0</v>
      </c>
      <c r="M671" s="47">
        <f t="shared" si="38"/>
        <v>10</v>
      </c>
    </row>
    <row r="672" spans="1:13" ht="27.75" customHeight="1">
      <c r="A672" s="94" t="s">
        <v>224</v>
      </c>
      <c r="B672" s="57" t="s">
        <v>1302</v>
      </c>
      <c r="C672" s="45" t="s">
        <v>924</v>
      </c>
      <c r="D672" s="45" t="s">
        <v>1303</v>
      </c>
      <c r="E672" s="45" t="s">
        <v>1304</v>
      </c>
      <c r="F672" s="46" t="s">
        <v>1305</v>
      </c>
      <c r="G672" s="47">
        <v>0</v>
      </c>
      <c r="H672" s="47">
        <v>3</v>
      </c>
      <c r="I672" s="47">
        <f t="shared" si="36"/>
        <v>3</v>
      </c>
      <c r="J672" s="48">
        <v>0</v>
      </c>
      <c r="K672" s="48">
        <v>0</v>
      </c>
      <c r="L672" s="48">
        <f t="shared" si="37"/>
        <v>0</v>
      </c>
      <c r="M672" s="47">
        <f t="shared" si="38"/>
        <v>3</v>
      </c>
    </row>
    <row r="673" spans="1:13" ht="28.5" customHeight="1">
      <c r="A673" s="94" t="s">
        <v>224</v>
      </c>
      <c r="B673" s="57" t="s">
        <v>1302</v>
      </c>
      <c r="C673" s="45" t="s">
        <v>185</v>
      </c>
      <c r="D673" s="45" t="s">
        <v>1306</v>
      </c>
      <c r="E673" s="45" t="s">
        <v>1307</v>
      </c>
      <c r="F673" s="46" t="s">
        <v>672</v>
      </c>
      <c r="G673" s="47">
        <v>0</v>
      </c>
      <c r="H673" s="47">
        <v>4</v>
      </c>
      <c r="I673" s="47">
        <f t="shared" si="36"/>
        <v>4</v>
      </c>
      <c r="J673" s="48">
        <v>0</v>
      </c>
      <c r="K673" s="48">
        <v>0</v>
      </c>
      <c r="L673" s="48">
        <f t="shared" si="37"/>
        <v>0</v>
      </c>
      <c r="M673" s="47">
        <f t="shared" si="38"/>
        <v>4</v>
      </c>
    </row>
    <row r="674" spans="1:13" ht="29.25" customHeight="1">
      <c r="A674" s="94" t="s">
        <v>224</v>
      </c>
      <c r="B674" s="57" t="s">
        <v>1302</v>
      </c>
      <c r="C674" s="45" t="s">
        <v>185</v>
      </c>
      <c r="D674" s="45" t="s">
        <v>1308</v>
      </c>
      <c r="E674" s="45" t="s">
        <v>1309</v>
      </c>
      <c r="F674" s="46" t="s">
        <v>1310</v>
      </c>
      <c r="G674" s="47">
        <v>0</v>
      </c>
      <c r="H674" s="47">
        <v>6.5</v>
      </c>
      <c r="I674" s="47">
        <f t="shared" si="36"/>
        <v>6.5</v>
      </c>
      <c r="J674" s="48">
        <v>0</v>
      </c>
      <c r="K674" s="48">
        <v>0</v>
      </c>
      <c r="L674" s="48">
        <f t="shared" si="37"/>
        <v>0</v>
      </c>
      <c r="M674" s="47">
        <f t="shared" si="38"/>
        <v>6.5</v>
      </c>
    </row>
    <row r="675" spans="1:13" ht="29.25" customHeight="1">
      <c r="A675" s="94" t="s">
        <v>224</v>
      </c>
      <c r="B675" s="57" t="s">
        <v>1302</v>
      </c>
      <c r="C675" s="45" t="s">
        <v>185</v>
      </c>
      <c r="D675" s="45" t="s">
        <v>1308</v>
      </c>
      <c r="E675" s="45" t="s">
        <v>1308</v>
      </c>
      <c r="F675" s="46" t="s">
        <v>1311</v>
      </c>
      <c r="G675" s="47">
        <v>0</v>
      </c>
      <c r="H675" s="47">
        <v>3</v>
      </c>
      <c r="I675" s="47">
        <f t="shared" si="36"/>
        <v>3</v>
      </c>
      <c r="J675" s="48">
        <v>0</v>
      </c>
      <c r="K675" s="48">
        <v>0</v>
      </c>
      <c r="L675" s="48">
        <f t="shared" si="37"/>
        <v>0</v>
      </c>
      <c r="M675" s="47">
        <f t="shared" si="38"/>
        <v>3</v>
      </c>
    </row>
    <row r="676" spans="1:13" ht="30" customHeight="1">
      <c r="A676" s="94" t="s">
        <v>224</v>
      </c>
      <c r="B676" s="57" t="s">
        <v>1302</v>
      </c>
      <c r="C676" s="45" t="s">
        <v>185</v>
      </c>
      <c r="D676" s="45" t="s">
        <v>1308</v>
      </c>
      <c r="E676" s="45" t="s">
        <v>1312</v>
      </c>
      <c r="F676" s="46" t="s">
        <v>1313</v>
      </c>
      <c r="G676" s="47">
        <v>0</v>
      </c>
      <c r="H676" s="47">
        <v>3</v>
      </c>
      <c r="I676" s="47">
        <f t="shared" si="36"/>
        <v>3</v>
      </c>
      <c r="J676" s="48">
        <v>0</v>
      </c>
      <c r="K676" s="48">
        <v>0</v>
      </c>
      <c r="L676" s="48">
        <f t="shared" si="37"/>
        <v>0</v>
      </c>
      <c r="M676" s="47">
        <f t="shared" si="38"/>
        <v>3</v>
      </c>
    </row>
    <row r="677" spans="1:13" ht="28.5" customHeight="1">
      <c r="A677" s="94" t="s">
        <v>224</v>
      </c>
      <c r="B677" s="57" t="s">
        <v>1302</v>
      </c>
      <c r="C677" s="45" t="s">
        <v>238</v>
      </c>
      <c r="D677" s="45" t="s">
        <v>1314</v>
      </c>
      <c r="E677" s="45" t="s">
        <v>1315</v>
      </c>
      <c r="F677" s="46" t="s">
        <v>1316</v>
      </c>
      <c r="G677" s="47">
        <v>0</v>
      </c>
      <c r="H677" s="47">
        <v>1.5</v>
      </c>
      <c r="I677" s="47">
        <f t="shared" si="36"/>
        <v>1.5</v>
      </c>
      <c r="J677" s="48">
        <v>0</v>
      </c>
      <c r="K677" s="48">
        <v>0</v>
      </c>
      <c r="L677" s="48">
        <f t="shared" si="37"/>
        <v>0</v>
      </c>
      <c r="M677" s="47">
        <f t="shared" si="38"/>
        <v>1.5</v>
      </c>
    </row>
    <row r="678" spans="1:13">
      <c r="A678" s="94" t="s">
        <v>224</v>
      </c>
      <c r="B678" s="57" t="s">
        <v>1317</v>
      </c>
      <c r="C678" s="45"/>
      <c r="D678" s="45" t="s">
        <v>1318</v>
      </c>
      <c r="E678" s="45" t="s">
        <v>1319</v>
      </c>
      <c r="F678" s="46" t="s">
        <v>1320</v>
      </c>
      <c r="G678" s="47">
        <v>0</v>
      </c>
      <c r="H678" s="47">
        <v>0</v>
      </c>
      <c r="I678" s="47">
        <f t="shared" si="36"/>
        <v>0</v>
      </c>
      <c r="J678" s="48">
        <v>0</v>
      </c>
      <c r="K678" s="48">
        <v>2.13</v>
      </c>
      <c r="L678" s="48">
        <f t="shared" si="37"/>
        <v>2.13</v>
      </c>
      <c r="M678" s="47">
        <f t="shared" si="38"/>
        <v>2.13</v>
      </c>
    </row>
    <row r="679" spans="1:13">
      <c r="A679" s="94" t="s">
        <v>224</v>
      </c>
      <c r="B679" s="57" t="s">
        <v>1317</v>
      </c>
      <c r="C679" s="45"/>
      <c r="D679" s="45" t="s">
        <v>1321</v>
      </c>
      <c r="E679" s="45" t="s">
        <v>1322</v>
      </c>
      <c r="F679" s="46" t="s">
        <v>1323</v>
      </c>
      <c r="G679" s="47">
        <v>0</v>
      </c>
      <c r="H679" s="47">
        <v>2</v>
      </c>
      <c r="I679" s="47">
        <f t="shared" si="36"/>
        <v>2</v>
      </c>
      <c r="J679" s="48">
        <v>0</v>
      </c>
      <c r="K679" s="48">
        <v>0</v>
      </c>
      <c r="L679" s="48">
        <f t="shared" si="37"/>
        <v>0</v>
      </c>
      <c r="M679" s="47">
        <f t="shared" si="38"/>
        <v>2</v>
      </c>
    </row>
    <row r="680" spans="1:13">
      <c r="A680" s="94" t="s">
        <v>224</v>
      </c>
      <c r="B680" s="57" t="s">
        <v>1317</v>
      </c>
      <c r="C680" s="45"/>
      <c r="D680" s="45" t="s">
        <v>1321</v>
      </c>
      <c r="E680" s="45" t="s">
        <v>1321</v>
      </c>
      <c r="F680" s="46" t="s">
        <v>1324</v>
      </c>
      <c r="G680" s="47">
        <v>0</v>
      </c>
      <c r="H680" s="47">
        <v>0</v>
      </c>
      <c r="I680" s="47">
        <f t="shared" si="36"/>
        <v>0</v>
      </c>
      <c r="J680" s="48">
        <v>0</v>
      </c>
      <c r="K680" s="48">
        <v>2</v>
      </c>
      <c r="L680" s="48">
        <f t="shared" si="37"/>
        <v>2</v>
      </c>
      <c r="M680" s="47">
        <f t="shared" si="38"/>
        <v>2</v>
      </c>
    </row>
    <row r="681" spans="1:13">
      <c r="A681" s="94" t="s">
        <v>224</v>
      </c>
      <c r="B681" s="57" t="s">
        <v>1317</v>
      </c>
      <c r="C681" s="45"/>
      <c r="D681" s="45" t="s">
        <v>1325</v>
      </c>
      <c r="E681" s="45" t="s">
        <v>1326</v>
      </c>
      <c r="F681" s="46" t="s">
        <v>1327</v>
      </c>
      <c r="G681" s="47">
        <v>0</v>
      </c>
      <c r="H681" s="47">
        <v>0</v>
      </c>
      <c r="I681" s="47">
        <f t="shared" si="36"/>
        <v>0</v>
      </c>
      <c r="J681" s="48">
        <v>0</v>
      </c>
      <c r="K681" s="48">
        <v>2.78</v>
      </c>
      <c r="L681" s="48">
        <f t="shared" si="37"/>
        <v>2.78</v>
      </c>
      <c r="M681" s="47">
        <f t="shared" si="38"/>
        <v>2.78</v>
      </c>
    </row>
    <row r="682" spans="1:13">
      <c r="A682" s="94" t="s">
        <v>224</v>
      </c>
      <c r="B682" s="57" t="s">
        <v>1317</v>
      </c>
      <c r="C682" s="45"/>
      <c r="D682" s="45" t="s">
        <v>1328</v>
      </c>
      <c r="E682" s="45" t="s">
        <v>1329</v>
      </c>
      <c r="F682" s="46" t="s">
        <v>1330</v>
      </c>
      <c r="G682" s="47">
        <v>0</v>
      </c>
      <c r="H682" s="47">
        <v>0</v>
      </c>
      <c r="I682" s="47">
        <f t="shared" si="36"/>
        <v>0</v>
      </c>
      <c r="J682" s="48">
        <v>0</v>
      </c>
      <c r="K682" s="48">
        <v>3</v>
      </c>
      <c r="L682" s="48">
        <f t="shared" si="37"/>
        <v>3</v>
      </c>
      <c r="M682" s="47">
        <f t="shared" si="38"/>
        <v>3</v>
      </c>
    </row>
    <row r="683" spans="1:13">
      <c r="A683" s="94" t="s">
        <v>224</v>
      </c>
      <c r="B683" s="57" t="s">
        <v>1331</v>
      </c>
      <c r="C683" s="45"/>
      <c r="D683" s="45" t="s">
        <v>733</v>
      </c>
      <c r="E683" s="45" t="s">
        <v>1332</v>
      </c>
      <c r="F683" s="46" t="s">
        <v>1333</v>
      </c>
      <c r="G683" s="47">
        <v>0</v>
      </c>
      <c r="H683" s="47">
        <v>3.38</v>
      </c>
      <c r="I683" s="47">
        <f t="shared" si="36"/>
        <v>3.38</v>
      </c>
      <c r="J683" s="48">
        <v>0</v>
      </c>
      <c r="K683" s="48">
        <v>0</v>
      </c>
      <c r="L683" s="48">
        <f t="shared" si="37"/>
        <v>0</v>
      </c>
      <c r="M683" s="47">
        <f t="shared" si="38"/>
        <v>3.38</v>
      </c>
    </row>
    <row r="684" spans="1:13">
      <c r="A684" s="96" t="s">
        <v>1334</v>
      </c>
      <c r="B684" s="60" t="s">
        <v>1335</v>
      </c>
      <c r="C684" s="75"/>
      <c r="D684" s="75" t="s">
        <v>1336</v>
      </c>
      <c r="E684" s="75" t="s">
        <v>1336</v>
      </c>
      <c r="F684" s="76">
        <v>191</v>
      </c>
      <c r="G684" s="47">
        <v>0</v>
      </c>
      <c r="H684" s="77">
        <v>0</v>
      </c>
      <c r="I684" s="47">
        <f t="shared" si="36"/>
        <v>0</v>
      </c>
      <c r="J684" s="78">
        <v>2.2000000000000002</v>
      </c>
      <c r="K684" s="78">
        <v>0</v>
      </c>
      <c r="L684" s="48">
        <f t="shared" si="37"/>
        <v>2.2000000000000002</v>
      </c>
      <c r="M684" s="47">
        <f t="shared" si="38"/>
        <v>2.2000000000000002</v>
      </c>
    </row>
    <row r="685" spans="1:13">
      <c r="A685" s="96" t="s">
        <v>1334</v>
      </c>
      <c r="B685" s="60" t="s">
        <v>1335</v>
      </c>
      <c r="C685" s="75"/>
      <c r="D685" s="75" t="s">
        <v>1337</v>
      </c>
      <c r="E685" s="75" t="s">
        <v>1337</v>
      </c>
      <c r="F685" s="76">
        <v>8</v>
      </c>
      <c r="G685" s="47">
        <v>0</v>
      </c>
      <c r="H685" s="77">
        <v>0</v>
      </c>
      <c r="I685" s="47">
        <f t="shared" si="36"/>
        <v>0</v>
      </c>
      <c r="J685" s="78">
        <v>2.2000000000000002</v>
      </c>
      <c r="K685" s="78">
        <v>0</v>
      </c>
      <c r="L685" s="48">
        <f t="shared" si="37"/>
        <v>2.2000000000000002</v>
      </c>
      <c r="M685" s="47">
        <f t="shared" si="38"/>
        <v>2.2000000000000002</v>
      </c>
    </row>
    <row r="686" spans="1:13">
      <c r="A686" s="96" t="s">
        <v>1334</v>
      </c>
      <c r="B686" s="60" t="s">
        <v>1335</v>
      </c>
      <c r="C686" s="75"/>
      <c r="D686" s="75" t="s">
        <v>1338</v>
      </c>
      <c r="E686" s="75" t="s">
        <v>1338</v>
      </c>
      <c r="F686" s="76">
        <v>847</v>
      </c>
      <c r="G686" s="47">
        <v>0</v>
      </c>
      <c r="H686" s="77">
        <v>0</v>
      </c>
      <c r="I686" s="47">
        <f t="shared" si="36"/>
        <v>0</v>
      </c>
      <c r="J686" s="78">
        <v>1</v>
      </c>
      <c r="K686" s="78">
        <v>0</v>
      </c>
      <c r="L686" s="48">
        <f t="shared" si="37"/>
        <v>1</v>
      </c>
      <c r="M686" s="47">
        <f t="shared" si="38"/>
        <v>1</v>
      </c>
    </row>
    <row r="687" spans="1:13">
      <c r="A687" s="96" t="s">
        <v>1334</v>
      </c>
      <c r="B687" s="60" t="s">
        <v>1335</v>
      </c>
      <c r="C687" s="75"/>
      <c r="D687" s="75" t="s">
        <v>1339</v>
      </c>
      <c r="E687" s="75" t="s">
        <v>1339</v>
      </c>
      <c r="F687" s="76">
        <v>541</v>
      </c>
      <c r="G687" s="47">
        <v>0</v>
      </c>
      <c r="H687" s="77">
        <v>0</v>
      </c>
      <c r="I687" s="47">
        <f t="shared" si="36"/>
        <v>0</v>
      </c>
      <c r="J687" s="78">
        <v>2.2000000000000002</v>
      </c>
      <c r="K687" s="78">
        <v>0</v>
      </c>
      <c r="L687" s="48">
        <f t="shared" si="37"/>
        <v>2.2000000000000002</v>
      </c>
      <c r="M687" s="47">
        <f t="shared" si="38"/>
        <v>2.2000000000000002</v>
      </c>
    </row>
    <row r="688" spans="1:13">
      <c r="A688" s="96" t="s">
        <v>1334</v>
      </c>
      <c r="B688" s="60" t="s">
        <v>1335</v>
      </c>
      <c r="C688" s="75"/>
      <c r="D688" s="75" t="s">
        <v>1340</v>
      </c>
      <c r="E688" s="75" t="s">
        <v>1340</v>
      </c>
      <c r="F688" s="76" t="s">
        <v>1341</v>
      </c>
      <c r="G688" s="77">
        <v>0</v>
      </c>
      <c r="H688" s="77">
        <v>0</v>
      </c>
      <c r="I688" s="47">
        <f t="shared" si="36"/>
        <v>0</v>
      </c>
      <c r="J688" s="78">
        <v>1.1000000000000001</v>
      </c>
      <c r="K688" s="78">
        <v>0</v>
      </c>
      <c r="L688" s="48">
        <f t="shared" si="37"/>
        <v>1.1000000000000001</v>
      </c>
      <c r="M688" s="47">
        <f t="shared" si="38"/>
        <v>1.1000000000000001</v>
      </c>
    </row>
    <row r="689" spans="1:13">
      <c r="A689" s="96" t="s">
        <v>1334</v>
      </c>
      <c r="B689" s="60" t="s">
        <v>1335</v>
      </c>
      <c r="C689" s="75"/>
      <c r="D689" s="75" t="s">
        <v>1342</v>
      </c>
      <c r="E689" s="75" t="s">
        <v>1343</v>
      </c>
      <c r="F689" s="76">
        <v>10</v>
      </c>
      <c r="G689" s="47">
        <v>0</v>
      </c>
      <c r="H689" s="77">
        <v>0</v>
      </c>
      <c r="I689" s="47">
        <f t="shared" si="36"/>
        <v>0</v>
      </c>
      <c r="J689" s="78">
        <v>2.2000000000000002</v>
      </c>
      <c r="K689" s="78">
        <v>0</v>
      </c>
      <c r="L689" s="48">
        <f t="shared" si="37"/>
        <v>2.2000000000000002</v>
      </c>
      <c r="M689" s="47">
        <f t="shared" si="38"/>
        <v>2.2000000000000002</v>
      </c>
    </row>
    <row r="690" spans="1:13">
      <c r="A690" s="96" t="s">
        <v>1334</v>
      </c>
      <c r="B690" s="60" t="s">
        <v>1335</v>
      </c>
      <c r="C690" s="75"/>
      <c r="D690" s="75" t="s">
        <v>1344</v>
      </c>
      <c r="E690" s="75" t="s">
        <v>1345</v>
      </c>
      <c r="F690" s="76">
        <v>13</v>
      </c>
      <c r="G690" s="47">
        <v>0</v>
      </c>
      <c r="H690" s="77">
        <v>0</v>
      </c>
      <c r="I690" s="47">
        <f t="shared" si="36"/>
        <v>0</v>
      </c>
      <c r="J690" s="78">
        <v>2.2000000000000002</v>
      </c>
      <c r="K690" s="78">
        <v>0</v>
      </c>
      <c r="L690" s="48">
        <f t="shared" si="37"/>
        <v>2.2000000000000002</v>
      </c>
      <c r="M690" s="47">
        <f t="shared" si="38"/>
        <v>2.2000000000000002</v>
      </c>
    </row>
    <row r="691" spans="1:13">
      <c r="A691" s="96" t="s">
        <v>1334</v>
      </c>
      <c r="B691" s="60" t="s">
        <v>1335</v>
      </c>
      <c r="C691" s="75"/>
      <c r="D691" s="75" t="s">
        <v>1346</v>
      </c>
      <c r="E691" s="75" t="s">
        <v>1346</v>
      </c>
      <c r="F691" s="76">
        <v>277</v>
      </c>
      <c r="G691" s="47">
        <v>0</v>
      </c>
      <c r="H691" s="77">
        <v>0</v>
      </c>
      <c r="I691" s="47">
        <f t="shared" si="36"/>
        <v>0</v>
      </c>
      <c r="J691" s="78">
        <v>2.2000000000000002</v>
      </c>
      <c r="K691" s="78">
        <v>0</v>
      </c>
      <c r="L691" s="48">
        <f t="shared" si="37"/>
        <v>2.2000000000000002</v>
      </c>
      <c r="M691" s="47">
        <f t="shared" si="38"/>
        <v>2.2000000000000002</v>
      </c>
    </row>
    <row r="692" spans="1:13">
      <c r="A692" s="96" t="s">
        <v>1334</v>
      </c>
      <c r="B692" s="60" t="s">
        <v>1335</v>
      </c>
      <c r="C692" s="75"/>
      <c r="D692" s="75" t="s">
        <v>1347</v>
      </c>
      <c r="E692" s="75" t="s">
        <v>1347</v>
      </c>
      <c r="F692" s="76">
        <v>117</v>
      </c>
      <c r="G692" s="47">
        <v>0</v>
      </c>
      <c r="H692" s="77">
        <v>0</v>
      </c>
      <c r="I692" s="47">
        <f t="shared" si="36"/>
        <v>0</v>
      </c>
      <c r="J692" s="79">
        <v>1.02</v>
      </c>
      <c r="K692" s="78">
        <v>0</v>
      </c>
      <c r="L692" s="48">
        <f t="shared" si="37"/>
        <v>1.02</v>
      </c>
      <c r="M692" s="47">
        <f t="shared" si="38"/>
        <v>1.02</v>
      </c>
    </row>
    <row r="693" spans="1:13">
      <c r="A693" s="96" t="s">
        <v>1334</v>
      </c>
      <c r="B693" s="60" t="s">
        <v>1335</v>
      </c>
      <c r="C693" s="75"/>
      <c r="D693" s="75" t="s">
        <v>1348</v>
      </c>
      <c r="E693" s="75" t="s">
        <v>1348</v>
      </c>
      <c r="F693" s="76">
        <v>430</v>
      </c>
      <c r="G693" s="47">
        <v>0</v>
      </c>
      <c r="H693" s="77">
        <v>0</v>
      </c>
      <c r="I693" s="47">
        <f t="shared" si="36"/>
        <v>0</v>
      </c>
      <c r="J693" s="78">
        <v>2.2000000000000002</v>
      </c>
      <c r="K693" s="78">
        <v>0</v>
      </c>
      <c r="L693" s="48">
        <f t="shared" si="37"/>
        <v>2.2000000000000002</v>
      </c>
      <c r="M693" s="47">
        <f t="shared" si="38"/>
        <v>2.2000000000000002</v>
      </c>
    </row>
    <row r="694" spans="1:13">
      <c r="A694" s="96" t="s">
        <v>1334</v>
      </c>
      <c r="B694" s="60" t="s">
        <v>1335</v>
      </c>
      <c r="C694" s="75"/>
      <c r="D694" s="75" t="s">
        <v>1349</v>
      </c>
      <c r="E694" s="75" t="s">
        <v>1349</v>
      </c>
      <c r="F694" s="76" t="s">
        <v>1350</v>
      </c>
      <c r="G694" s="47">
        <v>0</v>
      </c>
      <c r="H694" s="77">
        <v>0</v>
      </c>
      <c r="I694" s="47">
        <f t="shared" si="36"/>
        <v>0</v>
      </c>
      <c r="J694" s="78">
        <v>2.2000000000000002</v>
      </c>
      <c r="K694" s="78">
        <v>0</v>
      </c>
      <c r="L694" s="48">
        <f t="shared" si="37"/>
        <v>2.2000000000000002</v>
      </c>
      <c r="M694" s="47">
        <f t="shared" si="38"/>
        <v>2.2000000000000002</v>
      </c>
    </row>
    <row r="695" spans="1:13">
      <c r="A695" s="96" t="s">
        <v>1334</v>
      </c>
      <c r="B695" s="60" t="s">
        <v>1335</v>
      </c>
      <c r="C695" s="75"/>
      <c r="D695" s="75" t="s">
        <v>1351</v>
      </c>
      <c r="E695" s="75" t="s">
        <v>1351</v>
      </c>
      <c r="F695" s="76">
        <v>263</v>
      </c>
      <c r="G695" s="47">
        <v>0</v>
      </c>
      <c r="H695" s="77">
        <v>0</v>
      </c>
      <c r="I695" s="47">
        <f t="shared" si="36"/>
        <v>0</v>
      </c>
      <c r="J695" s="79">
        <v>0.39</v>
      </c>
      <c r="K695" s="78">
        <v>0</v>
      </c>
      <c r="L695" s="48">
        <f t="shared" si="37"/>
        <v>0.39</v>
      </c>
      <c r="M695" s="47">
        <f t="shared" si="38"/>
        <v>0.39</v>
      </c>
    </row>
    <row r="696" spans="1:13">
      <c r="A696" s="96" t="s">
        <v>1334</v>
      </c>
      <c r="B696" s="60" t="s">
        <v>1335</v>
      </c>
      <c r="C696" s="75"/>
      <c r="D696" s="75" t="s">
        <v>1352</v>
      </c>
      <c r="E696" s="75" t="s">
        <v>1352</v>
      </c>
      <c r="F696" s="76">
        <v>3</v>
      </c>
      <c r="G696" s="47">
        <v>0</v>
      </c>
      <c r="H696" s="77">
        <v>0</v>
      </c>
      <c r="I696" s="47">
        <f t="shared" si="36"/>
        <v>0</v>
      </c>
      <c r="J696" s="78">
        <v>2.2000000000000002</v>
      </c>
      <c r="K696" s="78">
        <v>0</v>
      </c>
      <c r="L696" s="48">
        <f t="shared" si="37"/>
        <v>2.2000000000000002</v>
      </c>
      <c r="M696" s="47">
        <f t="shared" si="38"/>
        <v>2.2000000000000002</v>
      </c>
    </row>
    <row r="697" spans="1:13">
      <c r="A697" s="96" t="s">
        <v>1334</v>
      </c>
      <c r="B697" s="60" t="s">
        <v>1335</v>
      </c>
      <c r="C697" s="75"/>
      <c r="D697" s="75" t="s">
        <v>1353</v>
      </c>
      <c r="E697" s="75" t="s">
        <v>1353</v>
      </c>
      <c r="F697" s="76">
        <v>133</v>
      </c>
      <c r="G697" s="47">
        <v>0</v>
      </c>
      <c r="H697" s="77">
        <v>0</v>
      </c>
      <c r="I697" s="47">
        <f t="shared" si="36"/>
        <v>0</v>
      </c>
      <c r="J697" s="78">
        <v>2.2000000000000002</v>
      </c>
      <c r="K697" s="78">
        <v>0</v>
      </c>
      <c r="L697" s="48">
        <f t="shared" si="37"/>
        <v>2.2000000000000002</v>
      </c>
      <c r="M697" s="47">
        <f t="shared" si="38"/>
        <v>2.2000000000000002</v>
      </c>
    </row>
    <row r="698" spans="1:13">
      <c r="A698" s="96" t="s">
        <v>1334</v>
      </c>
      <c r="B698" s="60" t="s">
        <v>1335</v>
      </c>
      <c r="C698" s="75"/>
      <c r="D698" s="75" t="s">
        <v>1354</v>
      </c>
      <c r="E698" s="75" t="s">
        <v>1354</v>
      </c>
      <c r="F698" s="80" t="s">
        <v>1355</v>
      </c>
      <c r="G698" s="47">
        <v>0</v>
      </c>
      <c r="H698" s="77">
        <v>0</v>
      </c>
      <c r="I698" s="47">
        <f t="shared" si="36"/>
        <v>0</v>
      </c>
      <c r="J698" s="78">
        <v>2.2000000000000002</v>
      </c>
      <c r="K698" s="78">
        <v>0</v>
      </c>
      <c r="L698" s="48">
        <f t="shared" si="37"/>
        <v>2.2000000000000002</v>
      </c>
      <c r="M698" s="47">
        <f t="shared" si="38"/>
        <v>2.2000000000000002</v>
      </c>
    </row>
    <row r="699" spans="1:13">
      <c r="A699" s="96" t="s">
        <v>1334</v>
      </c>
      <c r="B699" s="60" t="s">
        <v>1335</v>
      </c>
      <c r="C699" s="75"/>
      <c r="D699" s="75" t="s">
        <v>1356</v>
      </c>
      <c r="E699" s="75" t="s">
        <v>1356</v>
      </c>
      <c r="F699" s="76">
        <v>171</v>
      </c>
      <c r="G699" s="47">
        <v>0</v>
      </c>
      <c r="H699" s="77">
        <v>0</v>
      </c>
      <c r="I699" s="47">
        <f t="shared" si="36"/>
        <v>0</v>
      </c>
      <c r="J699" s="78">
        <v>2.2000000000000002</v>
      </c>
      <c r="K699" s="78">
        <v>0</v>
      </c>
      <c r="L699" s="48">
        <f t="shared" si="37"/>
        <v>2.2000000000000002</v>
      </c>
      <c r="M699" s="47">
        <f t="shared" si="38"/>
        <v>2.2000000000000002</v>
      </c>
    </row>
    <row r="700" spans="1:13">
      <c r="A700" s="96" t="s">
        <v>1334</v>
      </c>
      <c r="B700" s="60" t="s">
        <v>1335</v>
      </c>
      <c r="C700" s="75"/>
      <c r="D700" s="75" t="s">
        <v>1357</v>
      </c>
      <c r="E700" s="75" t="s">
        <v>1357</v>
      </c>
      <c r="F700" s="76" t="s">
        <v>1268</v>
      </c>
      <c r="G700" s="47">
        <v>0</v>
      </c>
      <c r="H700" s="77">
        <v>0</v>
      </c>
      <c r="I700" s="47">
        <f t="shared" si="36"/>
        <v>0</v>
      </c>
      <c r="J700" s="78">
        <v>2.2000000000000002</v>
      </c>
      <c r="K700" s="78">
        <v>0</v>
      </c>
      <c r="L700" s="48">
        <f t="shared" si="37"/>
        <v>2.2000000000000002</v>
      </c>
      <c r="M700" s="47">
        <f t="shared" si="38"/>
        <v>2.2000000000000002</v>
      </c>
    </row>
    <row r="701" spans="1:13">
      <c r="A701" s="96" t="s">
        <v>1334</v>
      </c>
      <c r="B701" s="60" t="s">
        <v>1358</v>
      </c>
      <c r="C701" s="75" t="s">
        <v>1359</v>
      </c>
      <c r="D701" s="72" t="s">
        <v>1360</v>
      </c>
      <c r="E701" s="72" t="s">
        <v>1361</v>
      </c>
      <c r="F701" s="82">
        <v>2</v>
      </c>
      <c r="G701" s="9">
        <v>0</v>
      </c>
      <c r="H701" s="9">
        <v>0</v>
      </c>
      <c r="I701" s="47">
        <v>0</v>
      </c>
      <c r="J701" s="9">
        <v>2.2000000000000002</v>
      </c>
      <c r="K701" s="9">
        <v>0</v>
      </c>
      <c r="L701" s="48">
        <f t="shared" si="37"/>
        <v>2.2000000000000002</v>
      </c>
      <c r="M701" s="47">
        <f t="shared" si="38"/>
        <v>2.2000000000000002</v>
      </c>
    </row>
    <row r="702" spans="1:13">
      <c r="A702" s="96" t="s">
        <v>1334</v>
      </c>
      <c r="B702" s="60" t="s">
        <v>1358</v>
      </c>
      <c r="C702" s="75" t="s">
        <v>1359</v>
      </c>
      <c r="D702" s="72" t="s">
        <v>1362</v>
      </c>
      <c r="E702" s="72" t="s">
        <v>1363</v>
      </c>
      <c r="F702" s="82" t="s">
        <v>1364</v>
      </c>
      <c r="G702" s="9">
        <v>0</v>
      </c>
      <c r="H702" s="9">
        <v>0</v>
      </c>
      <c r="I702" s="47">
        <f>G702+H702</f>
        <v>0</v>
      </c>
      <c r="J702" s="9">
        <v>0</v>
      </c>
      <c r="K702" s="9">
        <v>2.5</v>
      </c>
      <c r="L702" s="48">
        <f t="shared" si="37"/>
        <v>2.5</v>
      </c>
      <c r="M702" s="47">
        <f t="shared" si="38"/>
        <v>2.5</v>
      </c>
    </row>
    <row r="703" spans="1:13">
      <c r="A703" s="96" t="s">
        <v>1334</v>
      </c>
      <c r="B703" s="60" t="s">
        <v>1358</v>
      </c>
      <c r="C703" s="75" t="s">
        <v>1359</v>
      </c>
      <c r="D703" s="72" t="s">
        <v>1365</v>
      </c>
      <c r="E703" s="72" t="s">
        <v>1366</v>
      </c>
      <c r="F703" s="82">
        <v>55</v>
      </c>
      <c r="G703" s="9">
        <v>0</v>
      </c>
      <c r="H703" s="9">
        <v>0</v>
      </c>
      <c r="I703" s="47">
        <v>0</v>
      </c>
      <c r="J703" s="9">
        <v>2.2000000000000002</v>
      </c>
      <c r="K703" s="9">
        <v>0</v>
      </c>
      <c r="L703" s="48">
        <f t="shared" si="37"/>
        <v>2.2000000000000002</v>
      </c>
      <c r="M703" s="47">
        <f t="shared" si="38"/>
        <v>2.2000000000000002</v>
      </c>
    </row>
    <row r="704" spans="1:13">
      <c r="A704" s="96" t="s">
        <v>1334</v>
      </c>
      <c r="B704" s="60" t="s">
        <v>1358</v>
      </c>
      <c r="C704" s="75" t="s">
        <v>1359</v>
      </c>
      <c r="D704" s="72" t="s">
        <v>1367</v>
      </c>
      <c r="E704" s="72" t="s">
        <v>1367</v>
      </c>
      <c r="F704" s="82">
        <v>266</v>
      </c>
      <c r="G704" s="9">
        <v>0</v>
      </c>
      <c r="H704" s="9">
        <v>0</v>
      </c>
      <c r="I704" s="47">
        <f>G704+H704</f>
        <v>0</v>
      </c>
      <c r="J704" s="9">
        <v>2.2000000000000002</v>
      </c>
      <c r="K704" s="9">
        <v>0</v>
      </c>
      <c r="L704" s="48">
        <f t="shared" si="37"/>
        <v>2.2000000000000002</v>
      </c>
      <c r="M704" s="47">
        <f t="shared" si="38"/>
        <v>2.2000000000000002</v>
      </c>
    </row>
    <row r="705" spans="1:13">
      <c r="A705" s="96" t="s">
        <v>1334</v>
      </c>
      <c r="B705" s="60" t="s">
        <v>1358</v>
      </c>
      <c r="C705" s="75" t="s">
        <v>1359</v>
      </c>
      <c r="D705" s="72" t="s">
        <v>1368</v>
      </c>
      <c r="E705" s="72" t="s">
        <v>1368</v>
      </c>
      <c r="F705" s="82">
        <v>366</v>
      </c>
      <c r="G705" s="9">
        <v>0</v>
      </c>
      <c r="H705" s="9">
        <v>0</v>
      </c>
      <c r="I705" s="47">
        <v>0</v>
      </c>
      <c r="J705" s="9">
        <v>2.2000000000000002</v>
      </c>
      <c r="K705" s="9">
        <v>0</v>
      </c>
      <c r="L705" s="48">
        <f t="shared" si="37"/>
        <v>2.2000000000000002</v>
      </c>
      <c r="M705" s="47">
        <f t="shared" si="38"/>
        <v>2.2000000000000002</v>
      </c>
    </row>
    <row r="706" spans="1:13">
      <c r="A706" s="96" t="s">
        <v>1334</v>
      </c>
      <c r="B706" s="60" t="s">
        <v>1358</v>
      </c>
      <c r="C706" s="75" t="s">
        <v>1359</v>
      </c>
      <c r="D706" s="72" t="s">
        <v>1369</v>
      </c>
      <c r="E706" s="72" t="s">
        <v>1369</v>
      </c>
      <c r="F706" s="82" t="s">
        <v>1370</v>
      </c>
      <c r="G706" s="9">
        <v>0</v>
      </c>
      <c r="H706" s="9">
        <v>0</v>
      </c>
      <c r="I706" s="47">
        <f>G706+H706</f>
        <v>0</v>
      </c>
      <c r="J706" s="9">
        <v>0</v>
      </c>
      <c r="K706" s="9">
        <v>2.5</v>
      </c>
      <c r="L706" s="48">
        <f t="shared" si="37"/>
        <v>2.5</v>
      </c>
      <c r="M706" s="47">
        <f t="shared" si="38"/>
        <v>2.5</v>
      </c>
    </row>
    <row r="707" spans="1:13">
      <c r="A707" s="96" t="s">
        <v>1334</v>
      </c>
      <c r="B707" s="60" t="s">
        <v>1358</v>
      </c>
      <c r="C707" s="75" t="s">
        <v>1359</v>
      </c>
      <c r="D707" s="72" t="s">
        <v>1371</v>
      </c>
      <c r="E707" s="72" t="s">
        <v>1371</v>
      </c>
      <c r="F707" s="82" t="s">
        <v>1372</v>
      </c>
      <c r="G707" s="9">
        <v>0</v>
      </c>
      <c r="H707" s="9">
        <v>0</v>
      </c>
      <c r="I707" s="47">
        <f>G707+H707</f>
        <v>0</v>
      </c>
      <c r="J707" s="9">
        <v>0</v>
      </c>
      <c r="K707" s="9">
        <v>2.5</v>
      </c>
      <c r="L707" s="48">
        <f t="shared" si="37"/>
        <v>2.5</v>
      </c>
      <c r="M707" s="47">
        <f t="shared" si="38"/>
        <v>2.5</v>
      </c>
    </row>
    <row r="708" spans="1:13">
      <c r="A708" s="96" t="s">
        <v>1334</v>
      </c>
      <c r="B708" s="60" t="s">
        <v>1358</v>
      </c>
      <c r="C708" s="75" t="s">
        <v>1373</v>
      </c>
      <c r="D708" s="72" t="s">
        <v>1374</v>
      </c>
      <c r="E708" s="72" t="s">
        <v>1375</v>
      </c>
      <c r="F708" s="82">
        <v>78</v>
      </c>
      <c r="G708" s="9">
        <v>0</v>
      </c>
      <c r="H708" s="9">
        <v>0</v>
      </c>
      <c r="I708" s="47">
        <v>0</v>
      </c>
      <c r="J708" s="9">
        <v>2.2000000000000002</v>
      </c>
      <c r="K708" s="9">
        <v>0</v>
      </c>
      <c r="L708" s="48">
        <f t="shared" si="37"/>
        <v>2.2000000000000002</v>
      </c>
      <c r="M708" s="47">
        <f t="shared" si="38"/>
        <v>2.2000000000000002</v>
      </c>
    </row>
    <row r="709" spans="1:13">
      <c r="A709" s="96" t="s">
        <v>1334</v>
      </c>
      <c r="B709" s="60" t="s">
        <v>1358</v>
      </c>
      <c r="C709" s="75" t="s">
        <v>1376</v>
      </c>
      <c r="D709" s="72" t="s">
        <v>1377</v>
      </c>
      <c r="E709" s="72" t="s">
        <v>1378</v>
      </c>
      <c r="F709" s="82">
        <v>59</v>
      </c>
      <c r="G709" s="9">
        <v>0</v>
      </c>
      <c r="H709" s="9">
        <v>0</v>
      </c>
      <c r="I709" s="47">
        <v>0</v>
      </c>
      <c r="J709" s="9">
        <v>2.2000000000000002</v>
      </c>
      <c r="K709" s="9">
        <v>0</v>
      </c>
      <c r="L709" s="48">
        <f t="shared" si="37"/>
        <v>2.2000000000000002</v>
      </c>
      <c r="M709" s="47">
        <f t="shared" si="38"/>
        <v>2.2000000000000002</v>
      </c>
    </row>
    <row r="710" spans="1:13">
      <c r="A710" s="96" t="s">
        <v>1334</v>
      </c>
      <c r="B710" s="60" t="s">
        <v>1358</v>
      </c>
      <c r="C710" s="75" t="s">
        <v>1379</v>
      </c>
      <c r="D710" s="72" t="s">
        <v>1380</v>
      </c>
      <c r="E710" s="72" t="s">
        <v>328</v>
      </c>
      <c r="F710" s="82" t="s">
        <v>753</v>
      </c>
      <c r="G710" s="9">
        <v>0</v>
      </c>
      <c r="H710" s="9">
        <v>0</v>
      </c>
      <c r="I710" s="47">
        <v>0</v>
      </c>
      <c r="J710" s="9">
        <v>2.2000000000000002</v>
      </c>
      <c r="K710" s="9">
        <v>0</v>
      </c>
      <c r="L710" s="48">
        <f t="shared" si="37"/>
        <v>2.2000000000000002</v>
      </c>
      <c r="M710" s="47">
        <f t="shared" si="38"/>
        <v>2.2000000000000002</v>
      </c>
    </row>
    <row r="711" spans="1:13">
      <c r="A711" s="96" t="s">
        <v>1334</v>
      </c>
      <c r="B711" s="60" t="s">
        <v>1358</v>
      </c>
      <c r="C711" s="75" t="s">
        <v>1381</v>
      </c>
      <c r="D711" s="72" t="s">
        <v>1382</v>
      </c>
      <c r="E711" s="72" t="s">
        <v>1382</v>
      </c>
      <c r="F711" s="82">
        <v>4</v>
      </c>
      <c r="G711" s="9">
        <v>0</v>
      </c>
      <c r="H711" s="9">
        <v>0</v>
      </c>
      <c r="I711" s="47">
        <v>0</v>
      </c>
      <c r="J711" s="9">
        <v>2.2000000000000002</v>
      </c>
      <c r="K711" s="9">
        <v>0</v>
      </c>
      <c r="L711" s="48">
        <f t="shared" si="37"/>
        <v>2.2000000000000002</v>
      </c>
      <c r="M711" s="47">
        <f t="shared" si="38"/>
        <v>2.2000000000000002</v>
      </c>
    </row>
    <row r="712" spans="1:13">
      <c r="A712" s="96" t="s">
        <v>1334</v>
      </c>
      <c r="B712" s="60" t="s">
        <v>1358</v>
      </c>
      <c r="C712" s="75"/>
      <c r="D712" s="72" t="s">
        <v>1383</v>
      </c>
      <c r="E712" s="72" t="s">
        <v>1383</v>
      </c>
      <c r="F712" s="82">
        <v>16</v>
      </c>
      <c r="G712" s="9">
        <v>0</v>
      </c>
      <c r="H712" s="9">
        <v>0</v>
      </c>
      <c r="I712" s="47">
        <f t="shared" ref="I712:I750" si="39">G712+H712</f>
        <v>0</v>
      </c>
      <c r="J712" s="9">
        <v>2.2000000000000002</v>
      </c>
      <c r="K712" s="9">
        <v>0</v>
      </c>
      <c r="L712" s="48">
        <f t="shared" si="37"/>
        <v>2.2000000000000002</v>
      </c>
      <c r="M712" s="47">
        <f t="shared" si="38"/>
        <v>2.2000000000000002</v>
      </c>
    </row>
    <row r="713" spans="1:13">
      <c r="A713" s="96" t="s">
        <v>1334</v>
      </c>
      <c r="B713" s="60" t="s">
        <v>1358</v>
      </c>
      <c r="C713" s="75"/>
      <c r="D713" s="72" t="s">
        <v>1384</v>
      </c>
      <c r="E713" s="72" t="s">
        <v>1384</v>
      </c>
      <c r="F713" s="82">
        <v>316</v>
      </c>
      <c r="G713" s="9">
        <v>0</v>
      </c>
      <c r="H713" s="9">
        <v>0</v>
      </c>
      <c r="I713" s="47">
        <f t="shared" si="39"/>
        <v>0</v>
      </c>
      <c r="J713" s="9">
        <v>2.2000000000000002</v>
      </c>
      <c r="K713" s="9">
        <v>0</v>
      </c>
      <c r="L713" s="48">
        <f t="shared" si="37"/>
        <v>2.2000000000000002</v>
      </c>
      <c r="M713" s="47">
        <f t="shared" si="38"/>
        <v>2.2000000000000002</v>
      </c>
    </row>
    <row r="714" spans="1:13">
      <c r="A714" s="96" t="s">
        <v>1334</v>
      </c>
      <c r="B714" s="60" t="s">
        <v>1358</v>
      </c>
      <c r="C714" s="75"/>
      <c r="D714" s="72" t="s">
        <v>1385</v>
      </c>
      <c r="E714" s="72" t="s">
        <v>1385</v>
      </c>
      <c r="F714" s="82" t="s">
        <v>1386</v>
      </c>
      <c r="G714" s="9">
        <v>0</v>
      </c>
      <c r="H714" s="9">
        <v>0</v>
      </c>
      <c r="I714" s="47">
        <f t="shared" si="39"/>
        <v>0</v>
      </c>
      <c r="J714" s="9">
        <v>2.2000000000000002</v>
      </c>
      <c r="K714" s="9">
        <v>0</v>
      </c>
      <c r="L714" s="48">
        <f t="shared" si="37"/>
        <v>2.2000000000000002</v>
      </c>
      <c r="M714" s="47">
        <f t="shared" si="38"/>
        <v>2.2000000000000002</v>
      </c>
    </row>
    <row r="715" spans="1:13">
      <c r="A715" s="96" t="s">
        <v>1334</v>
      </c>
      <c r="B715" s="60" t="s">
        <v>1358</v>
      </c>
      <c r="C715" s="75"/>
      <c r="D715" s="75" t="s">
        <v>1387</v>
      </c>
      <c r="E715" s="72" t="s">
        <v>1388</v>
      </c>
      <c r="F715" s="82">
        <v>17</v>
      </c>
      <c r="G715" s="9">
        <v>0</v>
      </c>
      <c r="H715" s="9">
        <v>0</v>
      </c>
      <c r="I715" s="47">
        <f t="shared" si="39"/>
        <v>0</v>
      </c>
      <c r="J715" s="9">
        <v>2.2000000000000002</v>
      </c>
      <c r="K715" s="9">
        <v>0</v>
      </c>
      <c r="L715" s="48">
        <f t="shared" si="37"/>
        <v>2.2000000000000002</v>
      </c>
      <c r="M715" s="47">
        <f t="shared" si="38"/>
        <v>2.2000000000000002</v>
      </c>
    </row>
    <row r="716" spans="1:13">
      <c r="A716" s="96" t="s">
        <v>1334</v>
      </c>
      <c r="B716" s="60" t="s">
        <v>1358</v>
      </c>
      <c r="C716" s="75"/>
      <c r="D716" s="72" t="s">
        <v>1389</v>
      </c>
      <c r="E716" s="72" t="s">
        <v>1389</v>
      </c>
      <c r="F716" s="82" t="s">
        <v>1390</v>
      </c>
      <c r="G716" s="9">
        <v>0</v>
      </c>
      <c r="H716" s="9">
        <v>0</v>
      </c>
      <c r="I716" s="47">
        <f t="shared" si="39"/>
        <v>0</v>
      </c>
      <c r="J716" s="9">
        <v>2.2000000000000002</v>
      </c>
      <c r="K716" s="9">
        <v>0</v>
      </c>
      <c r="L716" s="48">
        <f t="shared" si="37"/>
        <v>2.2000000000000002</v>
      </c>
      <c r="M716" s="47">
        <f t="shared" si="38"/>
        <v>2.2000000000000002</v>
      </c>
    </row>
    <row r="717" spans="1:13">
      <c r="A717" s="96" t="s">
        <v>1334</v>
      </c>
      <c r="B717" s="60" t="s">
        <v>1358</v>
      </c>
      <c r="C717" s="75"/>
      <c r="D717" s="72" t="s">
        <v>1391</v>
      </c>
      <c r="E717" s="72" t="s">
        <v>1391</v>
      </c>
      <c r="F717" s="83" t="s">
        <v>1392</v>
      </c>
      <c r="G717" s="9">
        <v>0</v>
      </c>
      <c r="H717" s="9">
        <v>0</v>
      </c>
      <c r="I717" s="47">
        <f t="shared" si="39"/>
        <v>0</v>
      </c>
      <c r="J717" s="9">
        <v>2.2000000000000002</v>
      </c>
      <c r="K717" s="9">
        <v>0</v>
      </c>
      <c r="L717" s="48">
        <f t="shared" si="37"/>
        <v>2.2000000000000002</v>
      </c>
      <c r="M717" s="47">
        <f t="shared" si="38"/>
        <v>2.2000000000000002</v>
      </c>
    </row>
    <row r="718" spans="1:13">
      <c r="A718" s="96" t="s">
        <v>1334</v>
      </c>
      <c r="B718" s="60" t="s">
        <v>1358</v>
      </c>
      <c r="C718" s="75"/>
      <c r="D718" s="72" t="s">
        <v>1393</v>
      </c>
      <c r="E718" s="72" t="s">
        <v>1393</v>
      </c>
      <c r="F718" s="82" t="s">
        <v>1394</v>
      </c>
      <c r="G718" s="9">
        <v>0</v>
      </c>
      <c r="H718" s="9">
        <v>0</v>
      </c>
      <c r="I718" s="47">
        <f t="shared" si="39"/>
        <v>0</v>
      </c>
      <c r="J718" s="9">
        <v>2</v>
      </c>
      <c r="K718" s="9">
        <v>0</v>
      </c>
      <c r="L718" s="48">
        <f t="shared" si="37"/>
        <v>2</v>
      </c>
      <c r="M718" s="47">
        <f t="shared" si="38"/>
        <v>2</v>
      </c>
    </row>
    <row r="719" spans="1:13">
      <c r="A719" s="96" t="s">
        <v>1334</v>
      </c>
      <c r="B719" s="60" t="s">
        <v>1358</v>
      </c>
      <c r="C719" s="75"/>
      <c r="D719" s="75" t="s">
        <v>1395</v>
      </c>
      <c r="E719" s="72" t="s">
        <v>1396</v>
      </c>
      <c r="F719" s="82">
        <v>23</v>
      </c>
      <c r="G719" s="9">
        <v>0</v>
      </c>
      <c r="H719" s="9">
        <v>0</v>
      </c>
      <c r="I719" s="47">
        <f t="shared" si="39"/>
        <v>0</v>
      </c>
      <c r="J719" s="9">
        <v>2.2000000000000002</v>
      </c>
      <c r="K719" s="9">
        <v>0</v>
      </c>
      <c r="L719" s="48">
        <f t="shared" si="37"/>
        <v>2.2000000000000002</v>
      </c>
      <c r="M719" s="47">
        <f t="shared" si="38"/>
        <v>2.2000000000000002</v>
      </c>
    </row>
    <row r="720" spans="1:13">
      <c r="A720" s="96" t="s">
        <v>1334</v>
      </c>
      <c r="B720" s="60" t="s">
        <v>1358</v>
      </c>
      <c r="C720" s="75"/>
      <c r="D720" s="72" t="s">
        <v>1397</v>
      </c>
      <c r="E720" s="72" t="s">
        <v>1397</v>
      </c>
      <c r="F720" s="82">
        <v>470</v>
      </c>
      <c r="G720" s="9">
        <v>0</v>
      </c>
      <c r="H720" s="9">
        <v>0</v>
      </c>
      <c r="I720" s="47">
        <f t="shared" si="39"/>
        <v>0</v>
      </c>
      <c r="J720" s="9">
        <v>2.2000000000000002</v>
      </c>
      <c r="K720" s="9">
        <v>0</v>
      </c>
      <c r="L720" s="48">
        <f t="shared" si="37"/>
        <v>2.2000000000000002</v>
      </c>
      <c r="M720" s="47">
        <f t="shared" si="38"/>
        <v>2.2000000000000002</v>
      </c>
    </row>
    <row r="721" spans="1:13">
      <c r="A721" s="96" t="s">
        <v>1334</v>
      </c>
      <c r="B721" s="60" t="s">
        <v>1358</v>
      </c>
      <c r="C721" s="75"/>
      <c r="D721" s="75" t="s">
        <v>1398</v>
      </c>
      <c r="E721" s="72" t="s">
        <v>1399</v>
      </c>
      <c r="F721" s="82">
        <v>1</v>
      </c>
      <c r="G721" s="9">
        <v>0</v>
      </c>
      <c r="H721" s="9">
        <v>0</v>
      </c>
      <c r="I721" s="47">
        <f t="shared" si="39"/>
        <v>0</v>
      </c>
      <c r="J721" s="9">
        <v>2.2000000000000002</v>
      </c>
      <c r="K721" s="9">
        <v>0</v>
      </c>
      <c r="L721" s="48">
        <f t="shared" si="37"/>
        <v>2.2000000000000002</v>
      </c>
      <c r="M721" s="47">
        <f t="shared" si="38"/>
        <v>2.2000000000000002</v>
      </c>
    </row>
    <row r="722" spans="1:13">
      <c r="A722" s="96" t="s">
        <v>1334</v>
      </c>
      <c r="B722" s="60" t="s">
        <v>1358</v>
      </c>
      <c r="C722" s="75"/>
      <c r="D722" s="72" t="s">
        <v>1400</v>
      </c>
      <c r="E722" s="72" t="s">
        <v>1400</v>
      </c>
      <c r="F722" s="82" t="s">
        <v>1401</v>
      </c>
      <c r="G722" s="9">
        <v>0</v>
      </c>
      <c r="H722" s="9">
        <v>0</v>
      </c>
      <c r="I722" s="47">
        <f t="shared" si="39"/>
        <v>0</v>
      </c>
      <c r="J722" s="9">
        <v>2.2000000000000002</v>
      </c>
      <c r="K722" s="9">
        <v>0</v>
      </c>
      <c r="L722" s="48">
        <f t="shared" si="37"/>
        <v>2.2000000000000002</v>
      </c>
      <c r="M722" s="47">
        <f t="shared" si="38"/>
        <v>2.2000000000000002</v>
      </c>
    </row>
    <row r="723" spans="1:13">
      <c r="A723" s="96" t="s">
        <v>1334</v>
      </c>
      <c r="B723" s="60" t="s">
        <v>1358</v>
      </c>
      <c r="C723" s="75"/>
      <c r="D723" s="72" t="s">
        <v>1402</v>
      </c>
      <c r="E723" s="72" t="s">
        <v>1402</v>
      </c>
      <c r="F723" s="82">
        <v>42</v>
      </c>
      <c r="G723" s="9">
        <v>0</v>
      </c>
      <c r="H723" s="9">
        <v>0</v>
      </c>
      <c r="I723" s="47">
        <f t="shared" si="39"/>
        <v>0</v>
      </c>
      <c r="J723" s="9">
        <v>2.2000000000000002</v>
      </c>
      <c r="K723" s="9">
        <v>0</v>
      </c>
      <c r="L723" s="48">
        <f t="shared" si="37"/>
        <v>2.2000000000000002</v>
      </c>
      <c r="M723" s="47">
        <f t="shared" si="38"/>
        <v>2.2000000000000002</v>
      </c>
    </row>
    <row r="724" spans="1:13">
      <c r="A724" s="96" t="s">
        <v>1334</v>
      </c>
      <c r="B724" s="60" t="s">
        <v>1358</v>
      </c>
      <c r="C724" s="75"/>
      <c r="D724" s="75" t="s">
        <v>863</v>
      </c>
      <c r="E724" s="72" t="s">
        <v>1403</v>
      </c>
      <c r="F724" s="82">
        <v>21</v>
      </c>
      <c r="G724" s="9">
        <v>0</v>
      </c>
      <c r="H724" s="9">
        <v>0</v>
      </c>
      <c r="I724" s="47">
        <f t="shared" si="39"/>
        <v>0</v>
      </c>
      <c r="J724" s="9">
        <v>2.2000000000000002</v>
      </c>
      <c r="K724" s="9">
        <v>0</v>
      </c>
      <c r="L724" s="48">
        <f t="shared" si="37"/>
        <v>2.2000000000000002</v>
      </c>
      <c r="M724" s="47">
        <f t="shared" si="38"/>
        <v>2.2000000000000002</v>
      </c>
    </row>
    <row r="725" spans="1:13">
      <c r="A725" s="96" t="s">
        <v>1334</v>
      </c>
      <c r="B725" s="55" t="s">
        <v>1334</v>
      </c>
      <c r="C725" s="75"/>
      <c r="D725" s="72" t="s">
        <v>1404</v>
      </c>
      <c r="E725" s="75" t="s">
        <v>1405</v>
      </c>
      <c r="F725" s="84">
        <v>7</v>
      </c>
      <c r="G725" s="47">
        <v>0</v>
      </c>
      <c r="H725" s="77">
        <v>0</v>
      </c>
      <c r="I725" s="47">
        <f t="shared" si="39"/>
        <v>0</v>
      </c>
      <c r="J725" s="78">
        <v>2.2000000000000002</v>
      </c>
      <c r="K725" s="81">
        <v>0</v>
      </c>
      <c r="L725" s="48">
        <f t="shared" ref="L725:L788" si="40">J725+K725</f>
        <v>2.2000000000000002</v>
      </c>
      <c r="M725" s="47">
        <f t="shared" ref="M725:M788" si="41">I725+L725</f>
        <v>2.2000000000000002</v>
      </c>
    </row>
    <row r="726" spans="1:13">
      <c r="A726" s="96" t="s">
        <v>1334</v>
      </c>
      <c r="B726" s="55" t="s">
        <v>1334</v>
      </c>
      <c r="C726" s="75"/>
      <c r="D726" s="72" t="s">
        <v>1404</v>
      </c>
      <c r="E726" s="75" t="s">
        <v>1406</v>
      </c>
      <c r="F726" s="84">
        <v>98</v>
      </c>
      <c r="G726" s="77">
        <v>0</v>
      </c>
      <c r="H726" s="77">
        <v>0</v>
      </c>
      <c r="I726" s="47">
        <f t="shared" si="39"/>
        <v>0</v>
      </c>
      <c r="J726" s="78">
        <v>1</v>
      </c>
      <c r="K726" s="78">
        <v>0</v>
      </c>
      <c r="L726" s="48">
        <f t="shared" si="40"/>
        <v>1</v>
      </c>
      <c r="M726" s="47">
        <f t="shared" si="41"/>
        <v>1</v>
      </c>
    </row>
    <row r="727" spans="1:13">
      <c r="A727" s="96" t="s">
        <v>1334</v>
      </c>
      <c r="B727" s="55" t="s">
        <v>1334</v>
      </c>
      <c r="C727" s="75"/>
      <c r="D727" s="75" t="s">
        <v>1407</v>
      </c>
      <c r="E727" s="75" t="s">
        <v>1408</v>
      </c>
      <c r="F727" s="84">
        <v>237</v>
      </c>
      <c r="G727" s="77">
        <v>0</v>
      </c>
      <c r="H727" s="77">
        <v>0</v>
      </c>
      <c r="I727" s="47">
        <f t="shared" si="39"/>
        <v>0</v>
      </c>
      <c r="J727" s="78">
        <v>2.2000000000000002</v>
      </c>
      <c r="K727" s="78">
        <v>0</v>
      </c>
      <c r="L727" s="48">
        <f t="shared" si="40"/>
        <v>2.2000000000000002</v>
      </c>
      <c r="M727" s="47">
        <f t="shared" si="41"/>
        <v>2.2000000000000002</v>
      </c>
    </row>
    <row r="728" spans="1:13">
      <c r="A728" s="96" t="s">
        <v>1334</v>
      </c>
      <c r="B728" s="55" t="s">
        <v>1334</v>
      </c>
      <c r="C728" s="75"/>
      <c r="D728" s="75" t="s">
        <v>1409</v>
      </c>
      <c r="E728" s="75" t="s">
        <v>1409</v>
      </c>
      <c r="F728" s="84" t="s">
        <v>1410</v>
      </c>
      <c r="G728" s="77">
        <v>0</v>
      </c>
      <c r="H728" s="77">
        <v>0</v>
      </c>
      <c r="I728" s="47">
        <f t="shared" si="39"/>
        <v>0</v>
      </c>
      <c r="J728" s="78">
        <v>2.2000000000000002</v>
      </c>
      <c r="K728" s="78">
        <v>0</v>
      </c>
      <c r="L728" s="48">
        <f t="shared" si="40"/>
        <v>2.2000000000000002</v>
      </c>
      <c r="M728" s="47">
        <f t="shared" si="41"/>
        <v>2.2000000000000002</v>
      </c>
    </row>
    <row r="729" spans="1:13">
      <c r="A729" s="96" t="s">
        <v>1334</v>
      </c>
      <c r="B729" s="55" t="s">
        <v>1334</v>
      </c>
      <c r="C729" s="75"/>
      <c r="D729" s="75" t="s">
        <v>1411</v>
      </c>
      <c r="E729" s="75" t="s">
        <v>1411</v>
      </c>
      <c r="F729" s="84">
        <v>136</v>
      </c>
      <c r="G729" s="77">
        <v>0</v>
      </c>
      <c r="H729" s="77">
        <v>0</v>
      </c>
      <c r="I729" s="47">
        <f t="shared" si="39"/>
        <v>0</v>
      </c>
      <c r="J729" s="78">
        <v>2.2000000000000002</v>
      </c>
      <c r="K729" s="78">
        <v>0</v>
      </c>
      <c r="L729" s="48">
        <f t="shared" si="40"/>
        <v>2.2000000000000002</v>
      </c>
      <c r="M729" s="47">
        <f t="shared" si="41"/>
        <v>2.2000000000000002</v>
      </c>
    </row>
    <row r="730" spans="1:13">
      <c r="A730" s="96" t="s">
        <v>1334</v>
      </c>
      <c r="B730" s="55" t="s">
        <v>1334</v>
      </c>
      <c r="C730" s="75"/>
      <c r="D730" s="75" t="s">
        <v>1412</v>
      </c>
      <c r="E730" s="75" t="s">
        <v>1412</v>
      </c>
      <c r="F730" s="84">
        <v>428</v>
      </c>
      <c r="G730" s="47">
        <v>0</v>
      </c>
      <c r="H730" s="77">
        <v>0</v>
      </c>
      <c r="I730" s="47">
        <f t="shared" si="39"/>
        <v>0</v>
      </c>
      <c r="J730" s="78">
        <v>1.2</v>
      </c>
      <c r="K730" s="78">
        <v>0</v>
      </c>
      <c r="L730" s="48">
        <f t="shared" si="40"/>
        <v>1.2</v>
      </c>
      <c r="M730" s="47">
        <f t="shared" si="41"/>
        <v>1.2</v>
      </c>
    </row>
    <row r="731" spans="1:13">
      <c r="A731" s="96" t="s">
        <v>1334</v>
      </c>
      <c r="B731" s="55" t="s">
        <v>1334</v>
      </c>
      <c r="C731" s="75"/>
      <c r="D731" s="75" t="s">
        <v>1413</v>
      </c>
      <c r="E731" s="75" t="s">
        <v>1413</v>
      </c>
      <c r="F731" s="85" t="s">
        <v>1414</v>
      </c>
      <c r="G731" s="77">
        <v>0</v>
      </c>
      <c r="H731" s="77">
        <v>0</v>
      </c>
      <c r="I731" s="47">
        <f t="shared" si="39"/>
        <v>0</v>
      </c>
      <c r="J731" s="78">
        <v>2.2000000000000002</v>
      </c>
      <c r="K731" s="78">
        <v>0</v>
      </c>
      <c r="L731" s="48">
        <f t="shared" si="40"/>
        <v>2.2000000000000002</v>
      </c>
      <c r="M731" s="47">
        <f t="shared" si="41"/>
        <v>2.2000000000000002</v>
      </c>
    </row>
    <row r="732" spans="1:13">
      <c r="A732" s="96" t="s">
        <v>1334</v>
      </c>
      <c r="B732" s="55" t="s">
        <v>1334</v>
      </c>
      <c r="C732" s="75"/>
      <c r="D732" s="75" t="s">
        <v>1415</v>
      </c>
      <c r="E732" s="75" t="s">
        <v>1415</v>
      </c>
      <c r="F732" s="84">
        <v>171</v>
      </c>
      <c r="G732" s="77">
        <v>0</v>
      </c>
      <c r="H732" s="77">
        <v>0</v>
      </c>
      <c r="I732" s="47">
        <f t="shared" si="39"/>
        <v>0</v>
      </c>
      <c r="J732" s="78">
        <v>2.2000000000000002</v>
      </c>
      <c r="K732" s="78">
        <v>0</v>
      </c>
      <c r="L732" s="48">
        <f t="shared" si="40"/>
        <v>2.2000000000000002</v>
      </c>
      <c r="M732" s="47">
        <f t="shared" si="41"/>
        <v>2.2000000000000002</v>
      </c>
    </row>
    <row r="733" spans="1:13">
      <c r="A733" s="96" t="s">
        <v>1334</v>
      </c>
      <c r="B733" s="55" t="s">
        <v>1334</v>
      </c>
      <c r="C733" s="75"/>
      <c r="D733" s="75" t="s">
        <v>1416</v>
      </c>
      <c r="E733" s="75" t="s">
        <v>1416</v>
      </c>
      <c r="F733" s="84" t="s">
        <v>1417</v>
      </c>
      <c r="G733" s="77">
        <v>0</v>
      </c>
      <c r="H733" s="77">
        <v>0</v>
      </c>
      <c r="I733" s="47">
        <f t="shared" si="39"/>
        <v>0</v>
      </c>
      <c r="J733" s="78">
        <v>2.2000000000000002</v>
      </c>
      <c r="K733" s="78">
        <v>0</v>
      </c>
      <c r="L733" s="48">
        <f t="shared" si="40"/>
        <v>2.2000000000000002</v>
      </c>
      <c r="M733" s="47">
        <f t="shared" si="41"/>
        <v>2.2000000000000002</v>
      </c>
    </row>
    <row r="734" spans="1:13">
      <c r="A734" s="96" t="s">
        <v>1334</v>
      </c>
      <c r="B734" s="55" t="s">
        <v>1334</v>
      </c>
      <c r="C734" s="75"/>
      <c r="D734" s="75" t="s">
        <v>1418</v>
      </c>
      <c r="E734" s="75" t="s">
        <v>1418</v>
      </c>
      <c r="F734" s="84" t="s">
        <v>1419</v>
      </c>
      <c r="G734" s="77">
        <v>0</v>
      </c>
      <c r="H734" s="77">
        <v>0</v>
      </c>
      <c r="I734" s="47">
        <f t="shared" si="39"/>
        <v>0</v>
      </c>
      <c r="J734" s="78">
        <v>2.0699999999999998</v>
      </c>
      <c r="K734" s="78">
        <v>0</v>
      </c>
      <c r="L734" s="48">
        <f t="shared" si="40"/>
        <v>2.0699999999999998</v>
      </c>
      <c r="M734" s="47">
        <f t="shared" si="41"/>
        <v>2.0699999999999998</v>
      </c>
    </row>
    <row r="735" spans="1:13">
      <c r="A735" s="96" t="s">
        <v>1334</v>
      </c>
      <c r="B735" s="55" t="s">
        <v>1334</v>
      </c>
      <c r="C735" s="75"/>
      <c r="D735" s="75" t="s">
        <v>1420</v>
      </c>
      <c r="E735" s="75" t="s">
        <v>1420</v>
      </c>
      <c r="F735" s="84" t="s">
        <v>1421</v>
      </c>
      <c r="G735" s="77">
        <v>0</v>
      </c>
      <c r="H735" s="77">
        <v>0</v>
      </c>
      <c r="I735" s="47">
        <f t="shared" si="39"/>
        <v>0</v>
      </c>
      <c r="J735" s="78">
        <v>2.2000000000000002</v>
      </c>
      <c r="K735" s="78">
        <v>0</v>
      </c>
      <c r="L735" s="48">
        <f t="shared" si="40"/>
        <v>2.2000000000000002</v>
      </c>
      <c r="M735" s="47">
        <f t="shared" si="41"/>
        <v>2.2000000000000002</v>
      </c>
    </row>
    <row r="736" spans="1:13">
      <c r="A736" s="96" t="s">
        <v>1334</v>
      </c>
      <c r="B736" s="55" t="s">
        <v>1334</v>
      </c>
      <c r="C736" s="75"/>
      <c r="D736" s="75" t="s">
        <v>1422</v>
      </c>
      <c r="E736" s="75" t="s">
        <v>1422</v>
      </c>
      <c r="F736" s="84">
        <v>136</v>
      </c>
      <c r="G736" s="77">
        <v>0</v>
      </c>
      <c r="H736" s="77">
        <v>0</v>
      </c>
      <c r="I736" s="47">
        <f t="shared" si="39"/>
        <v>0</v>
      </c>
      <c r="J736" s="78">
        <v>2.2000000000000002</v>
      </c>
      <c r="K736" s="78">
        <v>0</v>
      </c>
      <c r="L736" s="48">
        <f t="shared" si="40"/>
        <v>2.2000000000000002</v>
      </c>
      <c r="M736" s="47">
        <f t="shared" si="41"/>
        <v>2.2000000000000002</v>
      </c>
    </row>
    <row r="737" spans="1:13">
      <c r="A737" s="96" t="s">
        <v>1334</v>
      </c>
      <c r="B737" s="55" t="s">
        <v>1334</v>
      </c>
      <c r="C737" s="75"/>
      <c r="D737" s="75" t="s">
        <v>1423</v>
      </c>
      <c r="E737" s="75" t="s">
        <v>1423</v>
      </c>
      <c r="F737" s="84" t="s">
        <v>1424</v>
      </c>
      <c r="G737" s="77">
        <v>0</v>
      </c>
      <c r="H737" s="77">
        <v>0</v>
      </c>
      <c r="I737" s="47">
        <f t="shared" si="39"/>
        <v>0</v>
      </c>
      <c r="J737" s="78">
        <v>2.2000000000000002</v>
      </c>
      <c r="K737" s="78">
        <v>0</v>
      </c>
      <c r="L737" s="48">
        <f t="shared" si="40"/>
        <v>2.2000000000000002</v>
      </c>
      <c r="M737" s="47">
        <f t="shared" si="41"/>
        <v>2.2000000000000002</v>
      </c>
    </row>
    <row r="738" spans="1:13">
      <c r="A738" s="96" t="s">
        <v>1334</v>
      </c>
      <c r="B738" s="55" t="s">
        <v>1334</v>
      </c>
      <c r="C738" s="75"/>
      <c r="D738" s="75" t="s">
        <v>1425</v>
      </c>
      <c r="E738" s="75" t="s">
        <v>1426</v>
      </c>
      <c r="F738" s="84">
        <v>174</v>
      </c>
      <c r="G738" s="77">
        <v>0</v>
      </c>
      <c r="H738" s="77">
        <v>0</v>
      </c>
      <c r="I738" s="47">
        <f t="shared" si="39"/>
        <v>0</v>
      </c>
      <c r="J738" s="78">
        <v>2.2000000000000002</v>
      </c>
      <c r="K738" s="78">
        <v>0</v>
      </c>
      <c r="L738" s="48">
        <f t="shared" si="40"/>
        <v>2.2000000000000002</v>
      </c>
      <c r="M738" s="47">
        <f t="shared" si="41"/>
        <v>2.2000000000000002</v>
      </c>
    </row>
    <row r="739" spans="1:13">
      <c r="A739" s="96" t="s">
        <v>1334</v>
      </c>
      <c r="B739" s="55" t="s">
        <v>1334</v>
      </c>
      <c r="C739" s="75"/>
      <c r="D739" s="75" t="s">
        <v>1427</v>
      </c>
      <c r="E739" s="75" t="s">
        <v>1427</v>
      </c>
      <c r="F739" s="85">
        <v>43133</v>
      </c>
      <c r="G739" s="77">
        <v>0</v>
      </c>
      <c r="H739" s="77">
        <v>0</v>
      </c>
      <c r="I739" s="47">
        <f t="shared" si="39"/>
        <v>0</v>
      </c>
      <c r="J739" s="78">
        <v>1.33</v>
      </c>
      <c r="K739" s="78">
        <v>0</v>
      </c>
      <c r="L739" s="48">
        <f t="shared" si="40"/>
        <v>1.33</v>
      </c>
      <c r="M739" s="47">
        <f t="shared" si="41"/>
        <v>1.33</v>
      </c>
    </row>
    <row r="740" spans="1:13">
      <c r="A740" s="96" t="s">
        <v>1334</v>
      </c>
      <c r="B740" s="55" t="s">
        <v>1334</v>
      </c>
      <c r="C740" s="75"/>
      <c r="D740" s="75" t="s">
        <v>1229</v>
      </c>
      <c r="E740" s="75" t="s">
        <v>1229</v>
      </c>
      <c r="F740" s="85" t="s">
        <v>1428</v>
      </c>
      <c r="G740" s="77">
        <v>0</v>
      </c>
      <c r="H740" s="77">
        <v>0</v>
      </c>
      <c r="I740" s="47">
        <f t="shared" si="39"/>
        <v>0</v>
      </c>
      <c r="J740" s="78">
        <v>1.26</v>
      </c>
      <c r="K740" s="78">
        <v>0</v>
      </c>
      <c r="L740" s="48">
        <f t="shared" si="40"/>
        <v>1.26</v>
      </c>
      <c r="M740" s="47">
        <f t="shared" si="41"/>
        <v>1.26</v>
      </c>
    </row>
    <row r="741" spans="1:13">
      <c r="A741" s="96" t="s">
        <v>1334</v>
      </c>
      <c r="B741" s="55" t="s">
        <v>1334</v>
      </c>
      <c r="C741" s="75"/>
      <c r="D741" s="75" t="s">
        <v>1429</v>
      </c>
      <c r="E741" s="75" t="s">
        <v>1429</v>
      </c>
      <c r="F741" s="84" t="s">
        <v>1430</v>
      </c>
      <c r="G741" s="77">
        <v>0</v>
      </c>
      <c r="H741" s="77">
        <v>0</v>
      </c>
      <c r="I741" s="47">
        <f t="shared" si="39"/>
        <v>0</v>
      </c>
      <c r="J741" s="78">
        <v>2.2000000000000002</v>
      </c>
      <c r="K741" s="78">
        <v>0</v>
      </c>
      <c r="L741" s="48">
        <f t="shared" si="40"/>
        <v>2.2000000000000002</v>
      </c>
      <c r="M741" s="47">
        <f t="shared" si="41"/>
        <v>2.2000000000000002</v>
      </c>
    </row>
    <row r="742" spans="1:13">
      <c r="A742" s="96" t="s">
        <v>1334</v>
      </c>
      <c r="B742" s="55" t="s">
        <v>1334</v>
      </c>
      <c r="C742" s="75"/>
      <c r="D742" s="75" t="s">
        <v>1431</v>
      </c>
      <c r="E742" s="75" t="s">
        <v>1431</v>
      </c>
      <c r="F742" s="84">
        <v>251</v>
      </c>
      <c r="G742" s="77">
        <v>0</v>
      </c>
      <c r="H742" s="77">
        <v>0</v>
      </c>
      <c r="I742" s="47">
        <f t="shared" si="39"/>
        <v>0</v>
      </c>
      <c r="J742" s="78">
        <v>20.2</v>
      </c>
      <c r="K742" s="78">
        <v>0</v>
      </c>
      <c r="L742" s="48">
        <f t="shared" si="40"/>
        <v>20.2</v>
      </c>
      <c r="M742" s="47">
        <f t="shared" si="41"/>
        <v>20.2</v>
      </c>
    </row>
    <row r="743" spans="1:13">
      <c r="A743" s="96" t="s">
        <v>1334</v>
      </c>
      <c r="B743" s="55" t="s">
        <v>1334</v>
      </c>
      <c r="C743" s="75"/>
      <c r="D743" s="75" t="s">
        <v>1432</v>
      </c>
      <c r="E743" s="75" t="s">
        <v>1432</v>
      </c>
      <c r="F743" s="84">
        <v>235</v>
      </c>
      <c r="G743" s="77">
        <v>0</v>
      </c>
      <c r="H743" s="77">
        <v>0</v>
      </c>
      <c r="I743" s="47">
        <f t="shared" si="39"/>
        <v>0</v>
      </c>
      <c r="J743" s="78">
        <v>2.2000000000000002</v>
      </c>
      <c r="K743" s="78">
        <v>0</v>
      </c>
      <c r="L743" s="48">
        <f t="shared" si="40"/>
        <v>2.2000000000000002</v>
      </c>
      <c r="M743" s="47">
        <f t="shared" si="41"/>
        <v>2.2000000000000002</v>
      </c>
    </row>
    <row r="744" spans="1:13">
      <c r="A744" s="96" t="s">
        <v>1334</v>
      </c>
      <c r="B744" s="55" t="s">
        <v>1334</v>
      </c>
      <c r="C744" s="75"/>
      <c r="D744" s="75" t="s">
        <v>1433</v>
      </c>
      <c r="E744" s="75" t="s">
        <v>1433</v>
      </c>
      <c r="F744" s="84">
        <v>617</v>
      </c>
      <c r="G744" s="77">
        <v>0</v>
      </c>
      <c r="H744" s="77">
        <v>0</v>
      </c>
      <c r="I744" s="47">
        <f t="shared" si="39"/>
        <v>0</v>
      </c>
      <c r="J744" s="78">
        <v>2.2000000000000002</v>
      </c>
      <c r="K744" s="78">
        <v>0</v>
      </c>
      <c r="L744" s="48">
        <f t="shared" si="40"/>
        <v>2.2000000000000002</v>
      </c>
      <c r="M744" s="47">
        <f t="shared" si="41"/>
        <v>2.2000000000000002</v>
      </c>
    </row>
    <row r="745" spans="1:13">
      <c r="A745" s="96" t="s">
        <v>1334</v>
      </c>
      <c r="B745" s="55" t="s">
        <v>1334</v>
      </c>
      <c r="C745" s="75"/>
      <c r="D745" s="75" t="s">
        <v>1434</v>
      </c>
      <c r="E745" s="75" t="s">
        <v>1434</v>
      </c>
      <c r="F745" s="84" t="s">
        <v>1435</v>
      </c>
      <c r="G745" s="77">
        <v>0</v>
      </c>
      <c r="H745" s="77">
        <v>0</v>
      </c>
      <c r="I745" s="47">
        <f t="shared" si="39"/>
        <v>0</v>
      </c>
      <c r="J745" s="78">
        <v>2.17</v>
      </c>
      <c r="K745" s="78">
        <v>0</v>
      </c>
      <c r="L745" s="48">
        <f t="shared" si="40"/>
        <v>2.17</v>
      </c>
      <c r="M745" s="47">
        <f t="shared" si="41"/>
        <v>2.17</v>
      </c>
    </row>
    <row r="746" spans="1:13">
      <c r="A746" s="96" t="s">
        <v>1334</v>
      </c>
      <c r="B746" s="55" t="s">
        <v>1334</v>
      </c>
      <c r="C746" s="75"/>
      <c r="D746" s="75" t="s">
        <v>1436</v>
      </c>
      <c r="E746" s="75" t="s">
        <v>1436</v>
      </c>
      <c r="F746" s="84" t="s">
        <v>1437</v>
      </c>
      <c r="G746" s="77">
        <v>0</v>
      </c>
      <c r="H746" s="77">
        <v>0</v>
      </c>
      <c r="I746" s="47">
        <f t="shared" si="39"/>
        <v>0</v>
      </c>
      <c r="J746" s="78">
        <v>2.2000000000000002</v>
      </c>
      <c r="K746" s="78">
        <v>0</v>
      </c>
      <c r="L746" s="48">
        <f t="shared" si="40"/>
        <v>2.2000000000000002</v>
      </c>
      <c r="M746" s="47">
        <f t="shared" si="41"/>
        <v>2.2000000000000002</v>
      </c>
    </row>
    <row r="747" spans="1:13">
      <c r="A747" s="96" t="s">
        <v>1334</v>
      </c>
      <c r="B747" s="55" t="s">
        <v>1334</v>
      </c>
      <c r="C747" s="75"/>
      <c r="D747" s="75" t="s">
        <v>1438</v>
      </c>
      <c r="E747" s="75" t="s">
        <v>1438</v>
      </c>
      <c r="F747" s="84">
        <v>52</v>
      </c>
      <c r="G747" s="77">
        <v>0</v>
      </c>
      <c r="H747" s="77">
        <v>0</v>
      </c>
      <c r="I747" s="47">
        <f t="shared" si="39"/>
        <v>0</v>
      </c>
      <c r="J747" s="78">
        <v>2.2000000000000002</v>
      </c>
      <c r="K747" s="78">
        <v>0</v>
      </c>
      <c r="L747" s="48">
        <f t="shared" si="40"/>
        <v>2.2000000000000002</v>
      </c>
      <c r="M747" s="47">
        <f t="shared" si="41"/>
        <v>2.2000000000000002</v>
      </c>
    </row>
    <row r="748" spans="1:13">
      <c r="A748" s="96" t="s">
        <v>1334</v>
      </c>
      <c r="B748" s="55" t="s">
        <v>1334</v>
      </c>
      <c r="C748" s="75"/>
      <c r="D748" s="75" t="s">
        <v>1439</v>
      </c>
      <c r="E748" s="75" t="s">
        <v>1440</v>
      </c>
      <c r="F748" s="84">
        <v>29</v>
      </c>
      <c r="G748" s="77">
        <v>0</v>
      </c>
      <c r="H748" s="77">
        <v>0</v>
      </c>
      <c r="I748" s="47">
        <f t="shared" si="39"/>
        <v>0</v>
      </c>
      <c r="J748" s="78">
        <v>2.2000000000000002</v>
      </c>
      <c r="K748" s="78">
        <v>0</v>
      </c>
      <c r="L748" s="48">
        <f t="shared" si="40"/>
        <v>2.2000000000000002</v>
      </c>
      <c r="M748" s="47">
        <f t="shared" si="41"/>
        <v>2.2000000000000002</v>
      </c>
    </row>
    <row r="749" spans="1:13">
      <c r="A749" s="96" t="s">
        <v>1334</v>
      </c>
      <c r="B749" s="55" t="s">
        <v>1334</v>
      </c>
      <c r="C749" s="75"/>
      <c r="D749" s="109" t="s">
        <v>1472</v>
      </c>
      <c r="E749" s="75" t="s">
        <v>1441</v>
      </c>
      <c r="F749" s="84">
        <v>52</v>
      </c>
      <c r="G749" s="77">
        <v>0</v>
      </c>
      <c r="H749" s="77">
        <v>0</v>
      </c>
      <c r="I749" s="47">
        <f t="shared" si="39"/>
        <v>0</v>
      </c>
      <c r="J749" s="78">
        <v>2.2000000000000002</v>
      </c>
      <c r="K749" s="78">
        <v>0</v>
      </c>
      <c r="L749" s="48">
        <f t="shared" si="40"/>
        <v>2.2000000000000002</v>
      </c>
      <c r="M749" s="47">
        <f t="shared" si="41"/>
        <v>2.2000000000000002</v>
      </c>
    </row>
    <row r="750" spans="1:13" ht="30">
      <c r="A750" s="97" t="s">
        <v>1334</v>
      </c>
      <c r="B750" s="98" t="s">
        <v>1334</v>
      </c>
      <c r="C750" s="99"/>
      <c r="D750" s="86" t="s">
        <v>1442</v>
      </c>
      <c r="E750" s="86" t="s">
        <v>1442</v>
      </c>
      <c r="F750" s="85" t="s">
        <v>1443</v>
      </c>
      <c r="G750" s="47">
        <v>0</v>
      </c>
      <c r="H750" s="47">
        <v>0</v>
      </c>
      <c r="I750" s="47">
        <f t="shared" si="39"/>
        <v>0</v>
      </c>
      <c r="J750" s="47">
        <v>0</v>
      </c>
      <c r="K750" s="47">
        <v>3.75</v>
      </c>
      <c r="L750" s="47">
        <f t="shared" si="40"/>
        <v>3.75</v>
      </c>
      <c r="M750" s="47">
        <f t="shared" si="41"/>
        <v>3.75</v>
      </c>
    </row>
  </sheetData>
  <sortState ref="A4:Q84">
    <sortCondition ref="A4:A84"/>
    <sortCondition ref="B4:B84"/>
    <sortCondition ref="D4:D84"/>
    <sortCondition ref="E4:E84"/>
  </sortState>
  <mergeCells count="10">
    <mergeCell ref="A1:M1"/>
    <mergeCell ref="A2:A3"/>
    <mergeCell ref="B2:B3"/>
    <mergeCell ref="C2:C3"/>
    <mergeCell ref="D2:D3"/>
    <mergeCell ref="E2:E3"/>
    <mergeCell ref="F2:F3"/>
    <mergeCell ref="G2:I2"/>
    <mergeCell ref="J2:L2"/>
    <mergeCell ref="M2:M3"/>
  </mergeCells>
  <printOptions horizontalCentered="1"/>
  <pageMargins left="0.15748031496062992" right="0.23622047244094491" top="0.19685039370078741" bottom="0.35433070866141736" header="0.19685039370078741" footer="0"/>
  <pageSetup paperSize="9" scale="55" orientation="landscape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Urban Flood synowise</vt:lpstr>
      <vt:lpstr>Rural flood synowise</vt:lpstr>
      <vt:lpstr>'Rural flood synowise'!Print_Area</vt:lpstr>
      <vt:lpstr>'Urban Flood synowise'!Print_Area</vt:lpstr>
      <vt:lpstr>'Rural flood synowise'!Print_Titles</vt:lpstr>
      <vt:lpstr>'Urban Flood synowise'!Print_Titles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honnamma</dc:creator>
  <cp:lastModifiedBy>sp4</cp:lastModifiedBy>
  <dcterms:created xsi:type="dcterms:W3CDTF">2019-08-17T06:42:45Z</dcterms:created>
  <dcterms:modified xsi:type="dcterms:W3CDTF">2019-08-20T13:53:46Z</dcterms:modified>
</cp:coreProperties>
</file>